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415" windowHeight="11730" tabRatio="977" activeTab="0"/>
  </bookViews>
  <sheets>
    <sheet name="Оглавление" sheetId="1" r:id="rId1"/>
    <sheet name="Общий список" sheetId="2" r:id="rId2"/>
    <sheet name="Flex-JZ" sheetId="3" r:id="rId3"/>
    <sheet name="Flex-OZ" sheetId="4" r:id="rId4"/>
    <sheet name="Flex-OB_JB" sheetId="5" r:id="rId5"/>
    <sheet name="FLEX CY JZ" sheetId="6" r:id="rId6"/>
    <sheet name="LIYCY DIN" sheetId="7" r:id="rId7"/>
    <sheet name="LIYCY TP" sheetId="8" r:id="rId8"/>
    <sheet name="LIYCY OZ_JZ" sheetId="9" r:id="rId9"/>
    <sheet name="FLEX H" sheetId="10" r:id="rId10"/>
    <sheet name="FLEX-(ST)CH" sheetId="11" r:id="rId11"/>
    <sheet name="2XSLCHK" sheetId="12" r:id="rId12"/>
    <sheet name="SIHF" sheetId="13" r:id="rId13"/>
    <sheet name="SIF" sheetId="14" r:id="rId14"/>
    <sheet name="POWER JZ" sheetId="15" r:id="rId15"/>
    <sheet name="POWER CY JZ" sheetId="16" r:id="rId16"/>
    <sheet name="N2XH" sheetId="17" r:id="rId17"/>
    <sheet name="NYCY" sheetId="18" r:id="rId18"/>
    <sheet name="NYCWY" sheetId="19" r:id="rId19"/>
    <sheet name="NYY" sheetId="20" r:id="rId20"/>
    <sheet name="H07RN-F" sheetId="21" r:id="rId21"/>
    <sheet name="H05_07V-K" sheetId="22" r:id="rId22"/>
    <sheet name="H05_07Z-K" sheetId="23" r:id="rId23"/>
  </sheets>
  <definedNames/>
  <calcPr fullCalcOnLoad="1"/>
</workbook>
</file>

<file path=xl/sharedStrings.xml><?xml version="1.0" encoding="utf-8"?>
<sst xmlns="http://schemas.openxmlformats.org/spreadsheetml/2006/main" count="1370" uniqueCount="662">
  <si>
    <t>Art. Nr.</t>
  </si>
  <si>
    <t>Adern</t>
  </si>
  <si>
    <t>Querschnitt</t>
  </si>
  <si>
    <t>CU Gewicht</t>
  </si>
  <si>
    <t>€uro/100m</t>
  </si>
  <si>
    <t>part no.</t>
  </si>
  <si>
    <t>no. of 
cores</t>
  </si>
  <si>
    <t>cross 
section</t>
  </si>
  <si>
    <t>copper 
weight</t>
  </si>
  <si>
    <t>mm²</t>
  </si>
  <si>
    <t>kg/100 m</t>
  </si>
  <si>
    <t xml:space="preserve">incl. Cu </t>
  </si>
  <si>
    <t>FLEX-CY-JZ/OZ transparent</t>
  </si>
  <si>
    <t>LIYCY acc. DIN 47100 / OZ</t>
  </si>
  <si>
    <t>LIYCY paarig (TP)</t>
  </si>
  <si>
    <t>Description</t>
  </si>
  <si>
    <t>Cu (kg/100m</t>
  </si>
  <si>
    <t>2XSLCHK-JB</t>
  </si>
  <si>
    <t>18030150SW/LSOH</t>
  </si>
  <si>
    <t>18030250SW/LSOH</t>
  </si>
  <si>
    <t>18030400SW/LSOH</t>
  </si>
  <si>
    <t>18030600SW/LSOH</t>
  </si>
  <si>
    <t>18031000SW/LSOH</t>
  </si>
  <si>
    <t>18031600SW/LSOH</t>
  </si>
  <si>
    <t>18032500SW/LSOH</t>
  </si>
  <si>
    <t>18033500SW/LSOH</t>
  </si>
  <si>
    <t>18035000SW/LSOH</t>
  </si>
  <si>
    <t>18037000SW/LSOH</t>
  </si>
  <si>
    <t>18039500SW/LSOH</t>
  </si>
  <si>
    <t>18040150SW/LSOH</t>
  </si>
  <si>
    <t>18040250SW/LSOH</t>
  </si>
  <si>
    <t>18040400SW/LSOH</t>
  </si>
  <si>
    <t>18040600SW/LSOH</t>
  </si>
  <si>
    <t>18041000SW/LSOH</t>
  </si>
  <si>
    <t>0,96</t>
  </si>
  <si>
    <t>1,44</t>
  </si>
  <si>
    <t>1,92</t>
  </si>
  <si>
    <t>2,90</t>
  </si>
  <si>
    <t>4,80</t>
  </si>
  <si>
    <t>2,88</t>
  </si>
  <si>
    <t>4,30</t>
  </si>
  <si>
    <t>7,20</t>
  </si>
  <si>
    <t>3,84</t>
  </si>
  <si>
    <t>5,80</t>
  </si>
  <si>
    <t>9,60</t>
  </si>
  <si>
    <t>15,40</t>
  </si>
  <si>
    <t>2,40</t>
  </si>
  <si>
    <t>3,60</t>
  </si>
  <si>
    <t>12,00</t>
  </si>
  <si>
    <t>19,20</t>
  </si>
  <si>
    <t>28,80</t>
  </si>
  <si>
    <t>9,00</t>
  </si>
  <si>
    <t>3,40</t>
  </si>
  <si>
    <t>5,04</t>
  </si>
  <si>
    <t>6,72</t>
  </si>
  <si>
    <t>10,10</t>
  </si>
  <si>
    <t>16,80</t>
  </si>
  <si>
    <t>Bezeichnung</t>
  </si>
  <si>
    <t>Flex-JZ 18x0,75</t>
  </si>
  <si>
    <t>Flex-OZ 2x0,5 grey</t>
  </si>
  <si>
    <t>Flex-OZ 2x0,75 grey</t>
  </si>
  <si>
    <t>Flex-OZ 2x1 grey</t>
  </si>
  <si>
    <t>Flex-OZ 2x1,5 grey</t>
  </si>
  <si>
    <t>Flex-OZ 2x2,5 grey</t>
  </si>
  <si>
    <t>Flex-JZ 3x0,5 grey</t>
  </si>
  <si>
    <t>Flex-JZ 3x0,75 grey</t>
  </si>
  <si>
    <t>Flex-JZ 3x1 grey</t>
  </si>
  <si>
    <t>Flex-JZ 3x1,5 grey</t>
  </si>
  <si>
    <t>Flex-JZ 3x2,5 grey</t>
  </si>
  <si>
    <t>Flex-JZ 4x0,5 grey</t>
  </si>
  <si>
    <t>Flex-JZ 4x0,75 grey</t>
  </si>
  <si>
    <t>Flex-JZ 4x1 grey</t>
  </si>
  <si>
    <t>Flex-JZ 4x1,5 grey</t>
  </si>
  <si>
    <t>Flex-JZ 4x2,5 grey</t>
  </si>
  <si>
    <t>Flex-JZ 4x4 grey</t>
  </si>
  <si>
    <t>Flex-JZ 4x6 grey</t>
  </si>
  <si>
    <t>Flex-JZ 4x10 grey</t>
  </si>
  <si>
    <t>Flex-JZ 5x0,5 grey</t>
  </si>
  <si>
    <t>Flex-JZ 5x0,75 grey</t>
  </si>
  <si>
    <t>Flex-JZ 5x1 grey</t>
  </si>
  <si>
    <t>Flex-JZ 5x1,5 grey</t>
  </si>
  <si>
    <t>Flex-JZ 5x2,5 grey</t>
  </si>
  <si>
    <t>Flex-JZ 5x4 grey</t>
  </si>
  <si>
    <t>Flex-JZ 5x6 grey</t>
  </si>
  <si>
    <t>Flex-JZ 6x1,5 grey</t>
  </si>
  <si>
    <t>Flex-JZ 7x0,5 grey</t>
  </si>
  <si>
    <t>Flex-JZ 7x0,75 grey</t>
  </si>
  <si>
    <t>Flex-JZ 7x1 grey</t>
  </si>
  <si>
    <t>Flex-JZ 7x1,5 grey</t>
  </si>
  <si>
    <t>Flex-JZ 7x2,5 grey</t>
  </si>
  <si>
    <t>Flex-JZ 8x0,75 grey</t>
  </si>
  <si>
    <t>Flex-JZ 8x1 grey</t>
  </si>
  <si>
    <t>Flex-JZ 8x1,5 grey</t>
  </si>
  <si>
    <t>Flex-JZ 12x0,75 grey</t>
  </si>
  <si>
    <t>Flex-JZ 12x1 grey</t>
  </si>
  <si>
    <t>Flex-JZ 12x1,5 grey</t>
  </si>
  <si>
    <t>Flex-JZ 18x1 grey</t>
  </si>
  <si>
    <t>Flex-JZ 18x1,5 grey</t>
  </si>
  <si>
    <t>Flex-JZ 25x0,75 grey</t>
  </si>
  <si>
    <t>Flex-JZ 25x1 grey</t>
  </si>
  <si>
    <t>Flex-JZ 25x1,5 grey</t>
  </si>
  <si>
    <t>21030075</t>
  </si>
  <si>
    <t>21030150</t>
  </si>
  <si>
    <t>21040150</t>
  </si>
  <si>
    <t>21040250</t>
  </si>
  <si>
    <t>21040600</t>
  </si>
  <si>
    <t>21050075</t>
  </si>
  <si>
    <t>21050100</t>
  </si>
  <si>
    <t>21050150</t>
  </si>
  <si>
    <t>21050250</t>
  </si>
  <si>
    <t>21070075</t>
  </si>
  <si>
    <t>21120100</t>
  </si>
  <si>
    <t>Flex-CY-JZ 3x0,75 transparent</t>
  </si>
  <si>
    <t>Flex-CY-JZ 3x1,5 transparent</t>
  </si>
  <si>
    <t>Flex-CY-JZ 4x1,5 transparent</t>
  </si>
  <si>
    <t>Flex-CY-JZ 4x2,5 transparent</t>
  </si>
  <si>
    <t>Flex-CY-JZ 4x6 transparent</t>
  </si>
  <si>
    <t>Flex-CY-JZ 5x0,75 transparent</t>
  </si>
  <si>
    <t>Flex-CY-JZ 5x1 transparent</t>
  </si>
  <si>
    <t>Flex-CY-JZ 5x1,5 transparent</t>
  </si>
  <si>
    <t>Flex-CY-JZ 5x2,5 transparent</t>
  </si>
  <si>
    <t>Flex-CY-JZ 7x0,75 transparent</t>
  </si>
  <si>
    <t>Flex-CY-JZ 12x1 transparent</t>
  </si>
  <si>
    <t>Flex-CY-JZ 12x1,5 transparent</t>
  </si>
  <si>
    <t>19020100DIN</t>
  </si>
  <si>
    <t>19030100DIN</t>
  </si>
  <si>
    <t>LIYCY 2x0,5</t>
  </si>
  <si>
    <t>LIYCY 2x0,75</t>
  </si>
  <si>
    <t>LIYCY 2x1</t>
  </si>
  <si>
    <t>LIYCY 3x0,5</t>
  </si>
  <si>
    <t>LIYCY 3x0,75</t>
  </si>
  <si>
    <t>LIYCY 3x1</t>
  </si>
  <si>
    <t>LIYCY 4x0,5</t>
  </si>
  <si>
    <t>LIYCY 6x0,5</t>
  </si>
  <si>
    <t>LIYCY 4x0,75</t>
  </si>
  <si>
    <t>LIYCY 4x1,0</t>
  </si>
  <si>
    <t>LIYCY 5x0,75</t>
  </si>
  <si>
    <t>LIYCY 7x0,75</t>
  </si>
  <si>
    <t>LIYCY 8x0,5</t>
  </si>
  <si>
    <t>LIYCY 12x0,75</t>
  </si>
  <si>
    <t>LIYCY 8x0,75</t>
  </si>
  <si>
    <t>23020050DIN</t>
  </si>
  <si>
    <t>23020075DIN</t>
  </si>
  <si>
    <t>23030050DIN</t>
  </si>
  <si>
    <t>23040050DIN</t>
  </si>
  <si>
    <t>23040075DIN</t>
  </si>
  <si>
    <t>LIYCY 2x2x0,5 DIN47100 grey</t>
  </si>
  <si>
    <t>LIYCY 2x2x0,75 DIN47100 grey</t>
  </si>
  <si>
    <t>LIYCY 3x2x0,5 DIN47100 grey</t>
  </si>
  <si>
    <t>LIYCY 4x2x0,5 DIN47100 grey</t>
  </si>
  <si>
    <t>LIYCY 4x2x0,75 DIN47100 grey</t>
  </si>
  <si>
    <t xml:space="preserve">LIYCY-OZ/JZ </t>
  </si>
  <si>
    <t>LIYCY-OZ 2x0,75</t>
  </si>
  <si>
    <t>LIYCY-OZ 2x1</t>
  </si>
  <si>
    <t>LIYCY-JZ 3x0,75 grau</t>
  </si>
  <si>
    <t>LIYCY-JZ 3x1 grau</t>
  </si>
  <si>
    <t>LIYCY-JZ 3x1,5 grau</t>
  </si>
  <si>
    <t>LIYCY-JZ 4x0,75 grau</t>
  </si>
  <si>
    <t>LIYCY-JZ 4x1,0 grau</t>
  </si>
  <si>
    <t>LIYCY-JZ 4x1,5 grau</t>
  </si>
  <si>
    <t>LIYCY-JZ 5x0,75 grau</t>
  </si>
  <si>
    <t>LIYCY-JZ 5x2,5 grau</t>
  </si>
  <si>
    <t>LIYCY-JZ 7x0,75 grau</t>
  </si>
  <si>
    <t>LIYCY-JZ 7x1 grau</t>
  </si>
  <si>
    <t>Flex-JZ 12x0,5 grey</t>
  </si>
  <si>
    <t>Flex-JZ 12x2,5 grey</t>
  </si>
  <si>
    <t>180312000SW/LSOH</t>
  </si>
  <si>
    <t>Flex-JZ</t>
  </si>
  <si>
    <t>Flex-OZ</t>
  </si>
  <si>
    <t>Flex-OZ 3x1,5 grey</t>
  </si>
  <si>
    <t>Flex-OZ 3x0,75 grey</t>
  </si>
  <si>
    <t>Flex-OZ 4x0,75 grey</t>
  </si>
  <si>
    <t>Flex-OZ 5x0,75 grey</t>
  </si>
  <si>
    <t>Flex-OZ 7x0,75 grey</t>
  </si>
  <si>
    <t>23020025DIN</t>
  </si>
  <si>
    <t>LIYCY 2x2x0,25 DIN47100 grey</t>
  </si>
  <si>
    <t>Flex-JZ 3x6,0 grey</t>
  </si>
  <si>
    <t>Flex-OB/JB</t>
  </si>
  <si>
    <t>Flex-JB 3x1,5 grey</t>
  </si>
  <si>
    <t>Flex-JB 4x1,5 grey</t>
  </si>
  <si>
    <t>Flex-JB 4x2,5 grey</t>
  </si>
  <si>
    <t>Flex-JB 5x2,5 grey</t>
  </si>
  <si>
    <t>Flex-JB 5x6 grey</t>
  </si>
  <si>
    <t>Flex-JB 3x1,0 grey</t>
  </si>
  <si>
    <t>19040100DIN</t>
  </si>
  <si>
    <t>Flex-OZ 3x1,0 grey</t>
  </si>
  <si>
    <t>Flex-OB 2x0,75 grey</t>
  </si>
  <si>
    <t>23030025DIN</t>
  </si>
  <si>
    <t>LIYCY 3x2x0,25 DIN47100 grey</t>
  </si>
  <si>
    <t xml:space="preserve">SIF </t>
  </si>
  <si>
    <t>Flex-JZ POWER 0,6/1 kV black</t>
  </si>
  <si>
    <t>Flex-CY-JZ POWER 0,6/1 kV black</t>
  </si>
  <si>
    <t>N2XH</t>
  </si>
  <si>
    <t>NYCWY</t>
  </si>
  <si>
    <t>NYY</t>
  </si>
  <si>
    <t>Adern + Querschnitt</t>
  </si>
  <si>
    <t>no. of cores + cross section</t>
  </si>
  <si>
    <r>
      <t xml:space="preserve">PVC Single cores
 </t>
    </r>
    <r>
      <rPr>
        <b/>
        <sz val="18"/>
        <rFont val="Arial"/>
        <family val="2"/>
      </rPr>
      <t xml:space="preserve">(H05Z-K, H07Z-K)             </t>
    </r>
  </si>
  <si>
    <t xml:space="preserve">       H05Z-K</t>
  </si>
  <si>
    <t xml:space="preserve">       H07Z-K</t>
  </si>
  <si>
    <t>FLEX-H</t>
  </si>
  <si>
    <t>FLEX-H 2X0,75</t>
  </si>
  <si>
    <t>FLEX-H 3X0,75</t>
  </si>
  <si>
    <t>FLEX-H 4X0,75</t>
  </si>
  <si>
    <t>FLEX-H 5X0,75</t>
  </si>
  <si>
    <t>FLEX-H 7X0,75</t>
  </si>
  <si>
    <t>FLEX-H 12X0,75</t>
  </si>
  <si>
    <t>FLEX-H 18X0,75</t>
  </si>
  <si>
    <t>FLEX-H 2X1</t>
  </si>
  <si>
    <t>FLEX-H 3X1</t>
  </si>
  <si>
    <t>FLEX-H 4X1</t>
  </si>
  <si>
    <t>FLEX-H 5X1</t>
  </si>
  <si>
    <t>FLEX-H 7X1</t>
  </si>
  <si>
    <t>FLEX-H 12X1</t>
  </si>
  <si>
    <t>FLEX-H 18X1</t>
  </si>
  <si>
    <t>FLEX-H 2X1,5</t>
  </si>
  <si>
    <t>FLEX-H 3X1,5</t>
  </si>
  <si>
    <t>FLEX-H 4X1,5</t>
  </si>
  <si>
    <t>FLEX-H 5X1,5</t>
  </si>
  <si>
    <t>FLEX-H 7X1,5</t>
  </si>
  <si>
    <t>FLEX-H 12X1,5</t>
  </si>
  <si>
    <t>FLEX-H 2X2,5</t>
  </si>
  <si>
    <t>FLEX-H 3X2,5</t>
  </si>
  <si>
    <t>FLEX-H 4X2,5</t>
  </si>
  <si>
    <t>FLEX-H 5X2,5</t>
  </si>
  <si>
    <t>FLEX-(ST)CH 2X0,75</t>
  </si>
  <si>
    <t>FLEX-(ST)CH 3X0,75</t>
  </si>
  <si>
    <t>FLEX-(ST)CH 4X0,75</t>
  </si>
  <si>
    <t>FLEX-(ST)CH 5X0,75</t>
  </si>
  <si>
    <t>FLEX-(ST)CH 7X0,75</t>
  </si>
  <si>
    <t>FLEX-(ST)CH 12X0,75</t>
  </si>
  <si>
    <t>FLEX-(ST)CH 2X1</t>
  </si>
  <si>
    <t>FLEX-(ST)CH 3X1</t>
  </si>
  <si>
    <t>FLEX-(ST)CH 4X1</t>
  </si>
  <si>
    <t>FLEX-(ST)CH 5X1</t>
  </si>
  <si>
    <t>FLEX-(ST)CH 7X1</t>
  </si>
  <si>
    <t>FLEX-(ST)CH 2X1,5</t>
  </si>
  <si>
    <t>FLEX-(ST)CH 3X1,5</t>
  </si>
  <si>
    <t>FLEX-(ST)CH 4X1,5</t>
  </si>
  <si>
    <t>FLEX-(ST)CH 5X1,5</t>
  </si>
  <si>
    <t>FLEX-(ST)CH 7X1,5</t>
  </si>
  <si>
    <t>FLEX-(ST)CH 3X2,5</t>
  </si>
  <si>
    <t>FLEX-(ST)CH 4X2,5</t>
  </si>
  <si>
    <t>FLEX-(ST)CH 5X2,5</t>
  </si>
  <si>
    <t>FLEX-(ST)CH 4X6</t>
  </si>
  <si>
    <t>FLEX-(ST)CH 4X10</t>
  </si>
  <si>
    <t>2XSLCH-J 3PLUS  black 3X1,5+3G0,25</t>
  </si>
  <si>
    <t>2XSLCH-J 3PLUS  black 3X2,5+3G0,5</t>
  </si>
  <si>
    <t>2XSLCH-J 3PLUS  black 3X4+3G0,75</t>
  </si>
  <si>
    <t>2XSLCH-J 3PLUS  black 3X6+3G1,0</t>
  </si>
  <si>
    <t>2XSLCH-J 3PLUS  black 3X10+3G1,5</t>
  </si>
  <si>
    <t>2XSLCH-J 3PLUS  black 3X16+3G2,5</t>
  </si>
  <si>
    <t>2XSLCH-J 3PLUS  black 3X25+3G4</t>
  </si>
  <si>
    <t>2XSLCH-J 3PLUS  black 3X35+3G6</t>
  </si>
  <si>
    <t>2XSLCH-J 3PLUS  black 3X50+3G10</t>
  </si>
  <si>
    <t>2XSLCH-J 3PLUS  black 3X70+3G10</t>
  </si>
  <si>
    <t>2XSLCH-J 3PLUS  black 3X95+3G16</t>
  </si>
  <si>
    <t>2XSLCH-J 3PLUS  black  3x120+3G16</t>
  </si>
  <si>
    <t xml:space="preserve"> 2XSLCH-J black 4G1,5</t>
  </si>
  <si>
    <t xml:space="preserve"> 2XSLCH-J black 4G2,5</t>
  </si>
  <si>
    <t xml:space="preserve"> 2XSLCH-J black 4G4</t>
  </si>
  <si>
    <t xml:space="preserve"> 2XSLCH-J black 4G6</t>
  </si>
  <si>
    <t xml:space="preserve"> 2XSLCH-J black* 4G10</t>
  </si>
  <si>
    <t>SIHF-J</t>
  </si>
  <si>
    <t>SIHF-J 4X0,75</t>
  </si>
  <si>
    <t>SIHF-J 5X0,75</t>
  </si>
  <si>
    <t>SIHF-J 7X0,75</t>
  </si>
  <si>
    <t>SIHF-J 3X1</t>
  </si>
  <si>
    <t>SIHF-J 4X1</t>
  </si>
  <si>
    <t>SIHF-J 5X1</t>
  </si>
  <si>
    <t>SIHF-J 7X1</t>
  </si>
  <si>
    <t>SIHF-J 3X1,5</t>
  </si>
  <si>
    <t>SIHF-J 4X1,5</t>
  </si>
  <si>
    <t>SIHF-J 5X1,5</t>
  </si>
  <si>
    <t>SIHF-J 7X1,5</t>
  </si>
  <si>
    <t>SIHF-J 12X1,5</t>
  </si>
  <si>
    <t>SIHF-J 3X2,5</t>
  </si>
  <si>
    <t>SIHF-J 4X2,5</t>
  </si>
  <si>
    <t>SIHF-J 5X2,5</t>
  </si>
  <si>
    <t>SIHF-J 7X2,5</t>
  </si>
  <si>
    <t>SIHF-J 3X4</t>
  </si>
  <si>
    <t>SIHF-J 4X4</t>
  </si>
  <si>
    <t>SIHF-J 5X4</t>
  </si>
  <si>
    <t>SIHF-J 3X6</t>
  </si>
  <si>
    <t>SIHF-J 4X6</t>
  </si>
  <si>
    <t>SIHF-J 5X6</t>
  </si>
  <si>
    <t>SIHF-J 4X16</t>
  </si>
  <si>
    <t>SIHF 2X0,75</t>
  </si>
  <si>
    <t>SIF 0,75</t>
  </si>
  <si>
    <t>SIF 1</t>
  </si>
  <si>
    <t>SIF 1,5</t>
  </si>
  <si>
    <t>SIF 2,5</t>
  </si>
  <si>
    <t>SIF 4</t>
  </si>
  <si>
    <t>SIF 6</t>
  </si>
  <si>
    <t>SIF 10</t>
  </si>
  <si>
    <t>SIF 16</t>
  </si>
  <si>
    <t>Flex-JZ POWER 2X0,75</t>
  </si>
  <si>
    <t>Flex-JZ POWER 3X0,75</t>
  </si>
  <si>
    <t>Flex-JZ POWER 4X0,75</t>
  </si>
  <si>
    <t>Flex-JZ POWER 5X0,75</t>
  </si>
  <si>
    <t>Flex-JZ POWER 7X0,75</t>
  </si>
  <si>
    <t>Flex-JZ POWER 12X0,75</t>
  </si>
  <si>
    <t>Flex-JZ POWER 18X0,75</t>
  </si>
  <si>
    <t>Flex-JZ POWER 2X1</t>
  </si>
  <si>
    <t>Flex-JZ POWER 3X1</t>
  </si>
  <si>
    <t>Flex-JZ POWER 4X1</t>
  </si>
  <si>
    <t>Flex-JZ POWER 5X1</t>
  </si>
  <si>
    <t>Flex-JZ POWER 7X1</t>
  </si>
  <si>
    <t>Flex-JZ POWER 12X1</t>
  </si>
  <si>
    <t>Flex-JZ POWER 18X1</t>
  </si>
  <si>
    <t>Flex-JZ POWER 2X1,5</t>
  </si>
  <si>
    <t>Flex-JZ POWER 3X1,5</t>
  </si>
  <si>
    <t>Flex-JZ POWER 4X1,5</t>
  </si>
  <si>
    <t>Flex-JZ POWER 5X1,5</t>
  </si>
  <si>
    <t>Flex-JZ POWER 7X1,5</t>
  </si>
  <si>
    <t>Flex-JZ POWER 12X1,5</t>
  </si>
  <si>
    <t>Flex-JZ POWER 3X2,5</t>
  </si>
  <si>
    <t>Flex-JZ POWER 4X2,5</t>
  </si>
  <si>
    <t>Flex-JZ POWER 5X2,5</t>
  </si>
  <si>
    <t>Flex-JZ POWER 7X2,5</t>
  </si>
  <si>
    <t>Flex-JZ POWER 12X2,5</t>
  </si>
  <si>
    <t>Flex-JZ POWER 4X4</t>
  </si>
  <si>
    <t>Flex-JZ POWER 5X4</t>
  </si>
  <si>
    <t>Flex-JZ POWER 4X6</t>
  </si>
  <si>
    <t>Flex-JZ POWER 5X6</t>
  </si>
  <si>
    <t>Flex-JZ POWER 4X10</t>
  </si>
  <si>
    <t>Flex-JZ POWER 5X10</t>
  </si>
  <si>
    <t>Flex-JZ POWER 4X16</t>
  </si>
  <si>
    <t>Flex-JZ POWER 5X16</t>
  </si>
  <si>
    <t>Flex-JZ POWER 4X25</t>
  </si>
  <si>
    <t>Flex-CY-JZ POWER 2X0,75</t>
  </si>
  <si>
    <t>Flex-CY-JZ POWER 3X0,75</t>
  </si>
  <si>
    <t>Flex-CY-JZ POWER 4X0,75</t>
  </si>
  <si>
    <t>Flex-CY-JZ POWER 5X0,75</t>
  </si>
  <si>
    <t>Flex-CY-JZ POWER 7X0,75</t>
  </si>
  <si>
    <t>Flex-CY-JZ POWER 12X0,75</t>
  </si>
  <si>
    <t>Flex-CY-JZ POWER 18X0,75</t>
  </si>
  <si>
    <t>Flex-CY-JZ POWER 2X1</t>
  </si>
  <si>
    <t>Flex-CY-JZ POWER 3X1</t>
  </si>
  <si>
    <t>Flex-CY-JZ POWER 4X1</t>
  </si>
  <si>
    <t>Flex-CY-JZ POWER 5X1</t>
  </si>
  <si>
    <t>Flex-CY-JZ POWER 7X1</t>
  </si>
  <si>
    <t>Flex-CY-JZ POWER 12X1</t>
  </si>
  <si>
    <t>Flex-CY-JZ POWER 18X1</t>
  </si>
  <si>
    <t>Flex-CY-JZ POWER 2X1,5</t>
  </si>
  <si>
    <t>Flex-CY-JZ POWER 3X1,5</t>
  </si>
  <si>
    <t>Flex-CY-JZ POWER 4X1,5</t>
  </si>
  <si>
    <t>Flex-CY-JZ POWER 5X1,5</t>
  </si>
  <si>
    <t>Flex-CY-JZ POWER 7X1,5</t>
  </si>
  <si>
    <t>Flex-CY-JZ POWER 12X1,5</t>
  </si>
  <si>
    <t>Flex-CY-JZ POWER 18X1,5</t>
  </si>
  <si>
    <t>Flex-CY-JZ POWER 3X2,5</t>
  </si>
  <si>
    <t>Flex-CY-JZ POWER 4X2,5</t>
  </si>
  <si>
    <t>Flex-CY-JZ POWER 5X2,5</t>
  </si>
  <si>
    <t>Flex-CY-JZ POWER 7X2,5</t>
  </si>
  <si>
    <t>Flex-CY-JZ POWER 12X2,5</t>
  </si>
  <si>
    <t>Flex-CY-JZ POWER 4X4</t>
  </si>
  <si>
    <t>Flex-CY-JZ POWER 4X6</t>
  </si>
  <si>
    <t>Flex-CY-JZ POWER 4X10</t>
  </si>
  <si>
    <t>Flex-CY-JZ POWER 4X16</t>
  </si>
  <si>
    <t>Flex-CY-JZ POWER 4X25</t>
  </si>
  <si>
    <t>N2XH-O 1X4</t>
  </si>
  <si>
    <t>N2XH-O 1X6</t>
  </si>
  <si>
    <t>N2XH-O 1X10</t>
  </si>
  <si>
    <t>N2XH-O 1X16</t>
  </si>
  <si>
    <t>N2XH-O 1X25</t>
  </si>
  <si>
    <t>N2XH-O 1X35</t>
  </si>
  <si>
    <t>N2XH-O 1X50</t>
  </si>
  <si>
    <t>N2XH-O 1X70</t>
  </si>
  <si>
    <t>N2XH-J 3X1,5</t>
  </si>
  <si>
    <t>N2XH-J 3X2,5</t>
  </si>
  <si>
    <t>N2XH-J 3X4</t>
  </si>
  <si>
    <t>N2XH-J 4X1,5</t>
  </si>
  <si>
    <t>N2XH-J 4X2,5</t>
  </si>
  <si>
    <t>N2XH-J 4X4</t>
  </si>
  <si>
    <t>N2XH-J 4X6</t>
  </si>
  <si>
    <t>N2XH-J 4X10</t>
  </si>
  <si>
    <t>N2XH-J 4X16</t>
  </si>
  <si>
    <t>N2XH-J 4X25</t>
  </si>
  <si>
    <t>N2XH-J 5X1,5</t>
  </si>
  <si>
    <t>N2XH-J 5X2,5</t>
  </si>
  <si>
    <t>N2XH-J 5X4</t>
  </si>
  <si>
    <t>N2XH-J 5X6</t>
  </si>
  <si>
    <t>N2XH-J 5X10</t>
  </si>
  <si>
    <t>N2XH-J 5X16</t>
  </si>
  <si>
    <t>N2XH-J 5X25</t>
  </si>
  <si>
    <t>N2XH-J 7X1,5</t>
  </si>
  <si>
    <t>N2XH-J 7X2,5</t>
  </si>
  <si>
    <t>NYCY</t>
  </si>
  <si>
    <t>NYCY 2X1,5</t>
  </si>
  <si>
    <t>NYCY 2X2,5</t>
  </si>
  <si>
    <t>NYCY 2X4</t>
  </si>
  <si>
    <t>NYCY 2X6</t>
  </si>
  <si>
    <t>NYCY 3X1,5</t>
  </si>
  <si>
    <t>NYCY 3X2,5</t>
  </si>
  <si>
    <t>NYCY 3X4</t>
  </si>
  <si>
    <t>NYCY 3X6</t>
  </si>
  <si>
    <t>NYCY 4X1,5</t>
  </si>
  <si>
    <t>NYCY 4X2,5</t>
  </si>
  <si>
    <t>NYCY 4X4</t>
  </si>
  <si>
    <t>NYCY 4X6</t>
  </si>
  <si>
    <t>NYCY 5X1,5</t>
  </si>
  <si>
    <t>NYCY 5X2,5</t>
  </si>
  <si>
    <t>NYCY 5X4</t>
  </si>
  <si>
    <t>NYCY 5X6</t>
  </si>
  <si>
    <t>NYCWY 2X10/10</t>
  </si>
  <si>
    <t>NYCWY 2X16/16</t>
  </si>
  <si>
    <t>NYCWY 3X10/10</t>
  </si>
  <si>
    <t>NYCWY 3X16/16</t>
  </si>
  <si>
    <t>NYCWY 3X25/16</t>
  </si>
  <si>
    <t>NYCWY 3X35/16</t>
  </si>
  <si>
    <t>NYCWY 3X50/25</t>
  </si>
  <si>
    <t>NYCWY 4X10/10</t>
  </si>
  <si>
    <t>NYCWY 4X16/16</t>
  </si>
  <si>
    <t>NYCWY 4X25/16</t>
  </si>
  <si>
    <t>NYCWY 4X35/16</t>
  </si>
  <si>
    <t>NYCWY 4X50/25</t>
  </si>
  <si>
    <t>NYY-J 1X10</t>
  </si>
  <si>
    <t>NYY-J 1X16</t>
  </si>
  <si>
    <t>NYY-J 1X25</t>
  </si>
  <si>
    <t>NYY-J 1X35</t>
  </si>
  <si>
    <t>NYY-J 1X50</t>
  </si>
  <si>
    <t>NYY-J 1X70</t>
  </si>
  <si>
    <t>NYY-J 1X95</t>
  </si>
  <si>
    <t>NYY-J 3X1,5</t>
  </si>
  <si>
    <t>NYY-J 3X2,5</t>
  </si>
  <si>
    <t>NYY-J 3X4</t>
  </si>
  <si>
    <t>NYY-J 3X6</t>
  </si>
  <si>
    <t>NYY-J 3X10</t>
  </si>
  <si>
    <t>NYY-J 4X1,5</t>
  </si>
  <si>
    <t>NYY-J 4X2,5</t>
  </si>
  <si>
    <t>NYY-J 4X4</t>
  </si>
  <si>
    <t>NYY-J 4X6</t>
  </si>
  <si>
    <t>NYY-J 4X10</t>
  </si>
  <si>
    <t>NYY-J 5X1,5</t>
  </si>
  <si>
    <t>NYY-J 5X2,5</t>
  </si>
  <si>
    <t>NYY-J 5X4</t>
  </si>
  <si>
    <t>NYY-J 5X6</t>
  </si>
  <si>
    <t>NYY-J 5X10</t>
  </si>
  <si>
    <t>NYY-O 1X6</t>
  </si>
  <si>
    <t>NYY-O 1X10</t>
  </si>
  <si>
    <t>NYY-O 1X16</t>
  </si>
  <si>
    <t>NYY-O 1X25</t>
  </si>
  <si>
    <t>NYY-O 1X35</t>
  </si>
  <si>
    <t>NYY-O 1X50</t>
  </si>
  <si>
    <t>NYY-O 1X70</t>
  </si>
  <si>
    <t>NYY-O 1X95</t>
  </si>
  <si>
    <t>H07RN-F</t>
  </si>
  <si>
    <t>H07RN-F 2x1</t>
  </si>
  <si>
    <t>H07RN-F 3x1</t>
  </si>
  <si>
    <t>H07RN-F 4x1</t>
  </si>
  <si>
    <t>H07RN-F 2x1,5</t>
  </si>
  <si>
    <t>H07RN-F 3x1,5</t>
  </si>
  <si>
    <t>H07RN-F 4x1,5</t>
  </si>
  <si>
    <t>H07RN-F 5x1,5</t>
  </si>
  <si>
    <t>H07RN-F 7x1,5</t>
  </si>
  <si>
    <t>H07RN-F 1x2,5</t>
  </si>
  <si>
    <t>H07RN-F 3x2,5</t>
  </si>
  <si>
    <t>H07RN-F 4x2,5</t>
  </si>
  <si>
    <t>H07RN-F 5x2,5</t>
  </si>
  <si>
    <t>H07RN-F 3x4</t>
  </si>
  <si>
    <t>H07RN-F 4x4</t>
  </si>
  <si>
    <t>H07RN-F 5x4</t>
  </si>
  <si>
    <t>H07RN-F 1x6</t>
  </si>
  <si>
    <t>H07RN-F 4x6</t>
  </si>
  <si>
    <t>H07RN-F 5x6</t>
  </si>
  <si>
    <t>H07RN-F 1x10</t>
  </si>
  <si>
    <t>H07RN-F 1x16</t>
  </si>
  <si>
    <t>H07RN-F 4x16</t>
  </si>
  <si>
    <t>H07RN-F 5x16</t>
  </si>
  <si>
    <t>H07RN-F 1x25</t>
  </si>
  <si>
    <t>H07RN-F 4x25</t>
  </si>
  <si>
    <t>H07RN-F 5x25</t>
  </si>
  <si>
    <t>H07RN-F 1x35</t>
  </si>
  <si>
    <t>H07RN-F 4x35</t>
  </si>
  <si>
    <t>H07RN-F 5x35</t>
  </si>
  <si>
    <t>H07RN-F 1x50</t>
  </si>
  <si>
    <t>H07RN-F 4x50</t>
  </si>
  <si>
    <t>H07RN-F 1x70</t>
  </si>
  <si>
    <t>H07RN-F 4x70</t>
  </si>
  <si>
    <t>H07RN-F 1x95</t>
  </si>
  <si>
    <t>H07RN-F 4x95</t>
  </si>
  <si>
    <t>H07RN-F 1x150</t>
  </si>
  <si>
    <t>H07RN-F 1x185</t>
  </si>
  <si>
    <t xml:space="preserve">       H05Z-K 0,5</t>
  </si>
  <si>
    <t xml:space="preserve">       H05Z-K 0,75</t>
  </si>
  <si>
    <t xml:space="preserve">       H05Z-K 1</t>
  </si>
  <si>
    <t xml:space="preserve">       H05Z-K 1,5</t>
  </si>
  <si>
    <t xml:space="preserve">       H05Z-K 2,5</t>
  </si>
  <si>
    <t xml:space="preserve">       H05Z-K 4</t>
  </si>
  <si>
    <t xml:space="preserve">       H05Z-K 6</t>
  </si>
  <si>
    <t xml:space="preserve">       H05Z-K 10</t>
  </si>
  <si>
    <t xml:space="preserve">       H05Z-K 16</t>
  </si>
  <si>
    <t xml:space="preserve">       H05Z-K 25</t>
  </si>
  <si>
    <t xml:space="preserve">       H05Z-K 35</t>
  </si>
  <si>
    <t xml:space="preserve">       H05Z-K 50</t>
  </si>
  <si>
    <t xml:space="preserve">       H05Z-K 70</t>
  </si>
  <si>
    <t xml:space="preserve">       H05Z-K 95</t>
  </si>
  <si>
    <t xml:space="preserve">       H05Z-K 120</t>
  </si>
  <si>
    <t xml:space="preserve">       H05Z-K 150</t>
  </si>
  <si>
    <t xml:space="preserve">       H05Z-K 185</t>
  </si>
  <si>
    <t>FLEX-(ST)CH /(FLEX-CH 214...)</t>
  </si>
  <si>
    <t>Стандартные цвета</t>
  </si>
  <si>
    <t>Черный и желто/зеленый, все остальное по запросу</t>
  </si>
  <si>
    <t>Артикул №</t>
  </si>
  <si>
    <t>Медь кг/100м</t>
  </si>
  <si>
    <t>Тип/Кол-во жил/Сечение кв.мм</t>
  </si>
  <si>
    <t>Цена Евро/100м</t>
  </si>
  <si>
    <t>H05V-K 0,5</t>
  </si>
  <si>
    <t>H05V-K 0,75</t>
  </si>
  <si>
    <t>H05V-K 1</t>
  </si>
  <si>
    <t>H07V-K 1,5</t>
  </si>
  <si>
    <t>H07V-K 2,5</t>
  </si>
  <si>
    <t>H07V-K 4</t>
  </si>
  <si>
    <t>H07V-K 6</t>
  </si>
  <si>
    <t>H07V-K 10</t>
  </si>
  <si>
    <t>H07V-K 16</t>
  </si>
  <si>
    <t>H07V-K 25</t>
  </si>
  <si>
    <t>H07V-K 35</t>
  </si>
  <si>
    <t>H07V-K 50</t>
  </si>
  <si>
    <t>H07V-K 70</t>
  </si>
  <si>
    <t>H07V-K 95</t>
  </si>
  <si>
    <t>H07V-K 120</t>
  </si>
  <si>
    <t>H07V-K 150</t>
  </si>
  <si>
    <t>H07V-K 185</t>
  </si>
  <si>
    <t>H07V-K 240</t>
  </si>
  <si>
    <t>H05Z-K 0,5</t>
  </si>
  <si>
    <t>H05Z-K 0,75</t>
  </si>
  <si>
    <t>H05Z-K 1</t>
  </si>
  <si>
    <t xml:space="preserve">Цены указаны на условиях DDP Москва в колонке </t>
  </si>
  <si>
    <t>Цены являются розничными</t>
  </si>
  <si>
    <t>Настоящий прайс-лист не является публичной оффертой, АО "Кабельтек" может корректировать цены в прайс-листе по мере необходимости в период действия прайс-листа.</t>
  </si>
  <si>
    <t>Содержание</t>
  </si>
  <si>
    <t>FLEX CY JZ</t>
  </si>
  <si>
    <t>в евро за 100 м без НДС</t>
  </si>
  <si>
    <t>Flex-OB_JB</t>
  </si>
  <si>
    <t>LIYCY DIN</t>
  </si>
  <si>
    <t>LIYCY TP</t>
  </si>
  <si>
    <t>LIYCY OZ_JZ</t>
  </si>
  <si>
    <t>FLEX H</t>
  </si>
  <si>
    <t>2XSLCHK</t>
  </si>
  <si>
    <t>SIHF</t>
  </si>
  <si>
    <t>SIF</t>
  </si>
  <si>
    <t>FLEX-JZ POWER</t>
  </si>
  <si>
    <t>FLEX-CY-JZ POWER</t>
  </si>
  <si>
    <t>H05_07V-K</t>
  </si>
  <si>
    <t>H05_07Z-K</t>
  </si>
  <si>
    <t>Общий список</t>
  </si>
  <si>
    <t xml:space="preserve">PVC Single cores
 (H05V-K, H07V-K)      </t>
  </si>
  <si>
    <t>H05V-K</t>
  </si>
  <si>
    <t>H07V-K</t>
  </si>
  <si>
    <t>H05V-K 0,5 черный</t>
  </si>
  <si>
    <t>H05V-K 0,5 желто/зеленый</t>
  </si>
  <si>
    <t>H05V-K 0,5 голубой</t>
  </si>
  <si>
    <t>H05V-K 0,5 коричневый</t>
  </si>
  <si>
    <t>H05V-K 0,5 красный</t>
  </si>
  <si>
    <t>H05V-K 0,5 белый</t>
  </si>
  <si>
    <t>H05V-K 0,5 серый</t>
  </si>
  <si>
    <t>H05V-K 0,5 темно-синий</t>
  </si>
  <si>
    <t>H05V-K 0,5 оранжевый</t>
  </si>
  <si>
    <t>H05V-K 0,5 фиолетовый</t>
  </si>
  <si>
    <t>H05V-K 0,75 черный</t>
  </si>
  <si>
    <t>H05V-K 0,75 желто/зеленый</t>
  </si>
  <si>
    <t>H05V-K 0,75 голубой</t>
  </si>
  <si>
    <t>H05V-K 0,75 коричневый</t>
  </si>
  <si>
    <t>H05V-K 0,75 красный</t>
  </si>
  <si>
    <t>H05V-K 0,75 белый</t>
  </si>
  <si>
    <t>H05V-K 0,75 серый</t>
  </si>
  <si>
    <t>H05V-K 0,75 темно-синий</t>
  </si>
  <si>
    <t>H05V-K 0,75 оранжевый</t>
  </si>
  <si>
    <t>H05V-K 0,75 фиолетовый</t>
  </si>
  <si>
    <t>H05V-K 1 черный</t>
  </si>
  <si>
    <t>H05V-K 1 желто/зеленый</t>
  </si>
  <si>
    <t>H05V-K 1 голубой</t>
  </si>
  <si>
    <t>H05V-K 1 коричневый</t>
  </si>
  <si>
    <t>H05V-K 1 красный</t>
  </si>
  <si>
    <t>H05V-K 1 белый</t>
  </si>
  <si>
    <t>H05V-K 1 серый</t>
  </si>
  <si>
    <t>H05V-K 1 темно-синий</t>
  </si>
  <si>
    <t>H05V-K 1 оранжевый</t>
  </si>
  <si>
    <t>H05V-K 1 фиолетовый</t>
  </si>
  <si>
    <t xml:space="preserve"> </t>
  </si>
  <si>
    <t>H07V-K 1,5 черный</t>
  </si>
  <si>
    <t>H07V-K 1,5 желто/зеленый</t>
  </si>
  <si>
    <t>H07V-K 1,5 голубой</t>
  </si>
  <si>
    <t>H07V-K 1,5 коричневый</t>
  </si>
  <si>
    <t>H07V-K 1,5 красный</t>
  </si>
  <si>
    <t>H07V-K 1,5 белый</t>
  </si>
  <si>
    <t>H07V-K 1,5 серый</t>
  </si>
  <si>
    <t>H07V-K 1,5 темно-синий</t>
  </si>
  <si>
    <t>H07V-K 1,5 оранжевый</t>
  </si>
  <si>
    <t>H07V-K 1,5 фиолетовый</t>
  </si>
  <si>
    <t>H07V-K 2,5 черный</t>
  </si>
  <si>
    <t>H07V-K 2,5 желто/зеленый</t>
  </si>
  <si>
    <t>H07V-K 2,5 голубой</t>
  </si>
  <si>
    <t>H07V-K 2,5 коричневый</t>
  </si>
  <si>
    <t>H07V-K 2,5 красный</t>
  </si>
  <si>
    <t>H07V-K 2,5 белый</t>
  </si>
  <si>
    <t>H07V-K 2,5 серый</t>
  </si>
  <si>
    <t>H07V-K 2,5 темно-синий</t>
  </si>
  <si>
    <t>H07V-K 2,5 фиолетовый</t>
  </si>
  <si>
    <t>H07V-K 4 черный</t>
  </si>
  <si>
    <t>H07V-K 4 желто/зеленый</t>
  </si>
  <si>
    <t>H07V-K 4 голубой</t>
  </si>
  <si>
    <t>H07V-K 4 коричневый</t>
  </si>
  <si>
    <t>H07V-K 4 красный</t>
  </si>
  <si>
    <t>H07V-K 4 белый</t>
  </si>
  <si>
    <t>H07V-K 4 темно-синий</t>
  </si>
  <si>
    <t>H07V-K 6 черный</t>
  </si>
  <si>
    <t>H07V-K 6 желто/зеленый</t>
  </si>
  <si>
    <t>H07V-K 6 голубой</t>
  </si>
  <si>
    <t>H07V-K 6 коричневый</t>
  </si>
  <si>
    <t>H07V-K 6 красный</t>
  </si>
  <si>
    <t>H07V-K 6 белый</t>
  </si>
  <si>
    <t>H07V-K 6 темно-синий</t>
  </si>
  <si>
    <t>H07V-K 10 черный</t>
  </si>
  <si>
    <t>H07V-K 10 желто/зеленый</t>
  </si>
  <si>
    <t>H07V-K 10 голубой</t>
  </si>
  <si>
    <t>H07V-K 10 коричневый</t>
  </si>
  <si>
    <t>H07V-K 10 красный</t>
  </si>
  <si>
    <t>H07V-K 10 темно-синий</t>
  </si>
  <si>
    <t>H07V-K 16 черный</t>
  </si>
  <si>
    <t>H07V-K 16 желто/зеленый</t>
  </si>
  <si>
    <t>H07V-K 16 голубой</t>
  </si>
  <si>
    <t>H07V-K 16 коричневый</t>
  </si>
  <si>
    <t>H07V-K 16 красный</t>
  </si>
  <si>
    <t>H07V-K 16 белый</t>
  </si>
  <si>
    <t>H07V-K 16 темно-синий</t>
  </si>
  <si>
    <t>H07V-K 25 черный</t>
  </si>
  <si>
    <t>H07V-K 25 желто/зеленый</t>
  </si>
  <si>
    <t>H07V-K 35 черный</t>
  </si>
  <si>
    <t>H07V-K 35 желто/зеленый</t>
  </si>
  <si>
    <t>H07V-K 50 черный</t>
  </si>
  <si>
    <t>H07V-K 70 черный</t>
  </si>
  <si>
    <t>H07V-K 70 желто/зеленый</t>
  </si>
  <si>
    <t>H07V-K 95 черный</t>
  </si>
  <si>
    <t>H07V-K 95 желто/зеленый</t>
  </si>
  <si>
    <t>H07V-K 120 черный</t>
  </si>
  <si>
    <t>H07V-K 120 желто/зеленый</t>
  </si>
  <si>
    <t>H07V-K 150 черный</t>
  </si>
  <si>
    <t>H07V-K 150 желто/зеленый</t>
  </si>
  <si>
    <t>H07V-K 185 черный</t>
  </si>
  <si>
    <t>H07V-K 185 желто/зеленый</t>
  </si>
  <si>
    <t>H07V-K 240 черный</t>
  </si>
  <si>
    <t>H07V-K 240 желто/зеленый</t>
  </si>
  <si>
    <t>H05Z-K 1,5</t>
  </si>
  <si>
    <t>H05Z-K 2,5</t>
  </si>
  <si>
    <t>H05Z-K 4</t>
  </si>
  <si>
    <t>H05Z-K 6</t>
  </si>
  <si>
    <t>H05Z-K 10</t>
  </si>
  <si>
    <t>H05Z-K 16</t>
  </si>
  <si>
    <t>H05Z-K 25</t>
  </si>
  <si>
    <t>H05Z-K 35</t>
  </si>
  <si>
    <t>H05Z-K 50</t>
  </si>
  <si>
    <t>H05Z-K 70</t>
  </si>
  <si>
    <t>H05Z-K 95</t>
  </si>
  <si>
    <t>H05Z-K 120</t>
  </si>
  <si>
    <t>H05Z-K 150</t>
  </si>
  <si>
    <t>H05Z-K 185</t>
  </si>
  <si>
    <t>H07V-K 50 желто/зеленый</t>
  </si>
  <si>
    <t>2XSLCH-J 3PLUS  black 3x120+3G16</t>
  </si>
  <si>
    <t>Настоящий прайс-лист вступает в действие с 2 мая 2024 года и действует до 31 мая 2024 года.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</si>
</sst>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\ &quot;€&quot;"/>
    <numFmt numFmtId="183" formatCode="0.0"/>
    <numFmt numFmtId="184" formatCode="#,##0.00\ _€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\ [$RUB]"/>
    <numFmt numFmtId="190" formatCode="_-* #,##0\ [$₽-419]_-;\-* #,##0\ [$₽-419]_-;_-* &quot;-&quot;??\ [$₽-419]_-;_-@_-"/>
    <numFmt numFmtId="191" formatCode="_-* #,##0.00\ [$₽-419]_-;\-* #,##0.00\ [$₽-419]_-;_-* &quot;-&quot;??\ [$₽-419]_-;_-@_-"/>
    <numFmt numFmtId="192" formatCode="_-* #,##0.00\ [$€-407]_-;\-* #,##0.00\ [$€-407]_-;_-* &quot;-&quot;??\ [$€-407]_-;_-@_-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[$€-2]\ #,##0.00"/>
    <numFmt numFmtId="198" formatCode="#,##0.00\ [$€-1]"/>
  </numFmts>
  <fonts count="54">
    <font>
      <sz val="10"/>
      <name val="Arial"/>
      <family val="0"/>
    </font>
    <font>
      <b/>
      <sz val="2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1"/>
      <color indexed="2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2"/>
      <color rgb="FF00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8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182" fontId="3" fillId="33" borderId="10" xfId="0" applyNumberFormat="1" applyFont="1" applyFill="1" applyBorder="1" applyAlignment="1">
      <alignment horizontal="center"/>
    </xf>
    <xf numFmtId="182" fontId="0" fillId="0" borderId="0" xfId="0" applyNumberFormat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52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0" fillId="0" borderId="10" xfId="0" applyNumberFormat="1" applyBorder="1" applyAlignment="1" quotePrefix="1">
      <alignment/>
    </xf>
    <xf numFmtId="0" fontId="0" fillId="0" borderId="10" xfId="0" applyFont="1" applyBorder="1" applyAlignment="1">
      <alignment horizontal="center"/>
    </xf>
    <xf numFmtId="49" fontId="0" fillId="35" borderId="10" xfId="0" applyNumberFormat="1" applyFill="1" applyBorder="1" applyAlignment="1" quotePrefix="1">
      <alignment/>
    </xf>
    <xf numFmtId="0" fontId="4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left" vertical="top" wrapText="1"/>
    </xf>
    <xf numFmtId="0" fontId="0" fillId="36" borderId="10" xfId="0" applyFont="1" applyFill="1" applyBorder="1" applyAlignment="1">
      <alignment horizontal="left" vertical="top" wrapText="1"/>
    </xf>
    <xf numFmtId="49" fontId="0" fillId="36" borderId="10" xfId="0" applyNumberFormat="1" applyFill="1" applyBorder="1" applyAlignment="1" quotePrefix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38" applyFont="1" applyBorder="1" applyAlignment="1">
      <alignment horizontal="center" vertical="top" wrapText="1"/>
      <protection/>
    </xf>
    <xf numFmtId="0" fontId="0" fillId="0" borderId="10" xfId="38" applyFont="1" applyBorder="1" applyAlignment="1">
      <alignment vertical="top" wrapText="1"/>
      <protection/>
    </xf>
    <xf numFmtId="0" fontId="4" fillId="0" borderId="10" xfId="38" applyFont="1" applyBorder="1" applyAlignment="1">
      <alignment horizontal="left" vertical="top" wrapText="1"/>
      <protection/>
    </xf>
    <xf numFmtId="0" fontId="4" fillId="0" borderId="10" xfId="38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83" fontId="0" fillId="0" borderId="10" xfId="39" applyNumberFormat="1" applyFont="1" applyBorder="1" applyAlignment="1" quotePrefix="1">
      <alignment horizontal="center"/>
      <protection/>
    </xf>
    <xf numFmtId="0" fontId="0" fillId="36" borderId="0" xfId="0" applyFill="1" applyAlignment="1">
      <alignment/>
    </xf>
    <xf numFmtId="0" fontId="0" fillId="0" borderId="11" xfId="0" applyFont="1" applyBorder="1" applyAlignment="1">
      <alignment horizontal="right" vertical="top" wrapText="1"/>
    </xf>
    <xf numFmtId="2" fontId="4" fillId="36" borderId="10" xfId="0" applyNumberFormat="1" applyFont="1" applyFill="1" applyBorder="1" applyAlignment="1">
      <alignment horizontal="center" vertical="top" wrapText="1"/>
    </xf>
    <xf numFmtId="183" fontId="0" fillId="36" borderId="10" xfId="39" applyNumberFormat="1" applyFont="1" applyFill="1" applyBorder="1" applyAlignment="1" quotePrefix="1">
      <alignment horizont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horizontal="justify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0" fontId="2" fillId="0" borderId="10" xfId="38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1" fontId="4" fillId="36" borderId="10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 vertical="top" wrapText="1"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1" fontId="4" fillId="36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4" fillId="36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 wrapText="1"/>
    </xf>
    <xf numFmtId="1" fontId="4" fillId="36" borderId="10" xfId="0" applyNumberFormat="1" applyFont="1" applyFill="1" applyBorder="1" applyAlignment="1">
      <alignment horizontal="left" wrapText="1"/>
    </xf>
    <xf numFmtId="1" fontId="4" fillId="36" borderId="10" xfId="0" applyNumberFormat="1" applyFont="1" applyFill="1" applyBorder="1" applyAlignment="1">
      <alignment/>
    </xf>
    <xf numFmtId="198" fontId="0" fillId="37" borderId="10" xfId="0" applyNumberFormat="1" applyFill="1" applyBorder="1" applyAlignment="1">
      <alignment/>
    </xf>
    <xf numFmtId="182" fontId="3" fillId="37" borderId="10" xfId="0" applyNumberFormat="1" applyFont="1" applyFill="1" applyBorder="1" applyAlignment="1">
      <alignment horizontal="center"/>
    </xf>
    <xf numFmtId="182" fontId="2" fillId="37" borderId="10" xfId="0" applyNumberFormat="1" applyFont="1" applyFill="1" applyBorder="1" applyAlignment="1">
      <alignment horizontal="center" vertical="top"/>
    </xf>
    <xf numFmtId="0" fontId="0" fillId="37" borderId="10" xfId="0" applyFill="1" applyBorder="1" applyAlignment="1">
      <alignment/>
    </xf>
    <xf numFmtId="182" fontId="0" fillId="37" borderId="10" xfId="0" applyNumberFormat="1" applyFill="1" applyBorder="1" applyAlignment="1">
      <alignment/>
    </xf>
    <xf numFmtId="0" fontId="4" fillId="35" borderId="10" xfId="0" applyFont="1" applyFill="1" applyBorder="1" applyAlignment="1">
      <alignment horizontal="left" vertical="top"/>
    </xf>
    <xf numFmtId="0" fontId="0" fillId="37" borderId="0" xfId="0" applyFont="1" applyFill="1" applyAlignment="1">
      <alignment/>
    </xf>
    <xf numFmtId="0" fontId="0" fillId="37" borderId="11" xfId="0" applyFill="1" applyBorder="1" applyAlignment="1">
      <alignment wrapText="1"/>
    </xf>
    <xf numFmtId="182" fontId="4" fillId="37" borderId="10" xfId="0" applyNumberFormat="1" applyFont="1" applyFill="1" applyBorder="1" applyAlignment="1">
      <alignment horizontal="center" vertical="top"/>
    </xf>
    <xf numFmtId="182" fontId="4" fillId="37" borderId="10" xfId="0" applyNumberFormat="1" applyFont="1" applyFill="1" applyBorder="1" applyAlignment="1">
      <alignment horizontal="right" vertical="top"/>
    </xf>
    <xf numFmtId="0" fontId="0" fillId="37" borderId="0" xfId="0" applyFill="1" applyAlignment="1">
      <alignment horizontal="center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49" fontId="0" fillId="36" borderId="10" xfId="0" applyNumberFormat="1" applyFill="1" applyBorder="1" applyAlignment="1" quotePrefix="1">
      <alignment horizontal="left"/>
    </xf>
    <xf numFmtId="49" fontId="0" fillId="0" borderId="10" xfId="0" applyNumberFormat="1" applyBorder="1" applyAlignment="1" quotePrefix="1">
      <alignment horizontal="left"/>
    </xf>
    <xf numFmtId="49" fontId="0" fillId="35" borderId="10" xfId="0" applyNumberFormat="1" applyFill="1" applyBorder="1" applyAlignment="1" quotePrefix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38" borderId="10" xfId="0" applyFont="1" applyFill="1" applyBorder="1" applyAlignment="1">
      <alignment horizontal="left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right" vertical="center"/>
    </xf>
    <xf numFmtId="198" fontId="0" fillId="37" borderId="10" xfId="0" applyNumberFormat="1" applyFill="1" applyBorder="1" applyAlignment="1">
      <alignment horizontal="right"/>
    </xf>
    <xf numFmtId="182" fontId="0" fillId="37" borderId="10" xfId="0" applyNumberFormat="1" applyFill="1" applyBorder="1" applyAlignment="1">
      <alignment horizontal="right"/>
    </xf>
    <xf numFmtId="0" fontId="0" fillId="36" borderId="10" xfId="0" applyNumberFormat="1" applyFill="1" applyBorder="1" applyAlignment="1" quotePrefix="1">
      <alignment horizontal="left"/>
    </xf>
    <xf numFmtId="0" fontId="0" fillId="0" borderId="10" xfId="0" applyNumberFormat="1" applyBorder="1" applyAlignment="1" quotePrefix="1">
      <alignment horizontal="left"/>
    </xf>
    <xf numFmtId="0" fontId="0" fillId="35" borderId="10" xfId="0" applyNumberFormat="1" applyFill="1" applyBorder="1" applyAlignment="1" quotePrefix="1">
      <alignment horizontal="left"/>
    </xf>
    <xf numFmtId="0" fontId="0" fillId="35" borderId="10" xfId="0" applyNumberFormat="1" applyFont="1" applyFill="1" applyBorder="1" applyAlignment="1" quotePrefix="1">
      <alignment horizontal="left"/>
    </xf>
    <xf numFmtId="0" fontId="4" fillId="0" borderId="10" xfId="0" applyFont="1" applyBorder="1" applyAlignment="1">
      <alignment horizontal="left" vertical="top" wrapText="1"/>
    </xf>
    <xf numFmtId="0" fontId="9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12" xfId="0" applyFont="1" applyBorder="1" applyAlignment="1">
      <alignment horizontal="left"/>
    </xf>
    <xf numFmtId="0" fontId="0" fillId="38" borderId="0" xfId="0" applyFont="1" applyFill="1" applyAlignment="1">
      <alignment/>
    </xf>
    <xf numFmtId="0" fontId="1" fillId="39" borderId="13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wrapText="1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1" fillId="39" borderId="13" xfId="0" applyFont="1" applyFill="1" applyBorder="1" applyAlignment="1">
      <alignment horizontal="center" vertical="top" wrapText="1"/>
    </xf>
    <xf numFmtId="0" fontId="1" fillId="39" borderId="14" xfId="0" applyFont="1" applyFill="1" applyBorder="1" applyAlignment="1">
      <alignment horizontal="center" vertical="top" wrapText="1"/>
    </xf>
    <xf numFmtId="0" fontId="1" fillId="39" borderId="15" xfId="0" applyFont="1" applyFill="1" applyBorder="1" applyAlignment="1">
      <alignment horizontal="center" vertical="top" wrapText="1"/>
    </xf>
    <xf numFmtId="0" fontId="1" fillId="39" borderId="16" xfId="0" applyFont="1" applyFill="1" applyBorder="1" applyAlignment="1">
      <alignment horizontal="center" vertical="top" wrapText="1"/>
    </xf>
    <xf numFmtId="0" fontId="1" fillId="39" borderId="0" xfId="0" applyFont="1" applyFill="1" applyBorder="1" applyAlignment="1">
      <alignment horizontal="center" vertical="top" wrapText="1"/>
    </xf>
    <xf numFmtId="0" fontId="1" fillId="39" borderId="17" xfId="0" applyFont="1" applyFill="1" applyBorder="1" applyAlignment="1">
      <alignment horizontal="center" vertical="top" wrapText="1"/>
    </xf>
    <xf numFmtId="0" fontId="1" fillId="39" borderId="18" xfId="0" applyFont="1" applyFill="1" applyBorder="1" applyAlignment="1">
      <alignment horizontal="center" vertical="top" wrapText="1"/>
    </xf>
    <xf numFmtId="0" fontId="1" fillId="39" borderId="19" xfId="0" applyFont="1" applyFill="1" applyBorder="1" applyAlignment="1">
      <alignment horizontal="center" vertical="top" wrapText="1"/>
    </xf>
    <xf numFmtId="0" fontId="1" fillId="39" borderId="20" xfId="0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39" borderId="17" xfId="0" applyFont="1" applyFill="1" applyBorder="1" applyAlignment="1">
      <alignment horizontal="center" vertical="center" wrapText="1"/>
    </xf>
    <xf numFmtId="0" fontId="1" fillId="39" borderId="18" xfId="0" applyFont="1" applyFill="1" applyBorder="1" applyAlignment="1">
      <alignment horizontal="center" vertical="center" wrapText="1"/>
    </xf>
    <xf numFmtId="0" fontId="1" fillId="39" borderId="19" xfId="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horizontal="center" vertical="center" wrapText="1"/>
    </xf>
    <xf numFmtId="0" fontId="1" fillId="39" borderId="10" xfId="38" applyFont="1" applyFill="1" applyBorder="1" applyAlignment="1">
      <alignment horizontal="center" vertical="center" wrapText="1"/>
      <protection/>
    </xf>
    <xf numFmtId="0" fontId="8" fillId="39" borderId="10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wrapText="1"/>
    </xf>
    <xf numFmtId="0" fontId="1" fillId="39" borderId="14" xfId="0" applyFont="1" applyFill="1" applyBorder="1" applyAlignment="1">
      <alignment horizontal="center" wrapText="1"/>
    </xf>
    <xf numFmtId="0" fontId="1" fillId="39" borderId="16" xfId="0" applyFont="1" applyFill="1" applyBorder="1" applyAlignment="1">
      <alignment horizontal="center" wrapText="1"/>
    </xf>
    <xf numFmtId="0" fontId="1" fillId="39" borderId="0" xfId="0" applyFont="1" applyFill="1" applyAlignment="1">
      <alignment horizontal="center" wrapText="1"/>
    </xf>
    <xf numFmtId="0" fontId="1" fillId="39" borderId="18" xfId="0" applyFont="1" applyFill="1" applyBorder="1" applyAlignment="1">
      <alignment horizontal="center" wrapText="1"/>
    </xf>
    <xf numFmtId="0" fontId="1" fillId="39" borderId="19" xfId="0" applyFont="1" applyFill="1" applyBorder="1" applyAlignment="1">
      <alignment horizont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Komma 2" xfId="33"/>
    <cellStyle name="Komma 3" xfId="34"/>
    <cellStyle name="Standard 2" xfId="35"/>
    <cellStyle name="Standard 2 2" xfId="36"/>
    <cellStyle name="Standard 3" xfId="37"/>
    <cellStyle name="Standard 4" xfId="38"/>
    <cellStyle name="Standard_Tabelle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Денежный 2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171450</xdr:rowOff>
    </xdr:from>
    <xdr:to>
      <xdr:col>3</xdr:col>
      <xdr:colOff>180975</xdr:colOff>
      <xdr:row>11</xdr:row>
      <xdr:rowOff>9525</xdr:rowOff>
    </xdr:to>
    <xdr:sp>
      <xdr:nvSpPr>
        <xdr:cNvPr id="1" name="Стрелка влево 1"/>
        <xdr:cNvSpPr>
          <a:spLocks/>
        </xdr:cNvSpPr>
      </xdr:nvSpPr>
      <xdr:spPr>
        <a:xfrm rot="21074091">
          <a:off x="2809875" y="1304925"/>
          <a:ext cx="762000" cy="514350"/>
        </a:xfrm>
        <a:prstGeom prst="leftArrow">
          <a:avLst>
            <a:gd name="adj" fmla="val -16106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C0C0C0"/>
              </a:solidFill>
            </a:rPr>
            <a:t>Нажми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57421875" style="0" customWidth="1"/>
    <col min="7" max="7" width="10.28125" style="0" bestFit="1" customWidth="1"/>
  </cols>
  <sheetData>
    <row r="2" spans="1:2" ht="12.75">
      <c r="A2">
        <v>1</v>
      </c>
      <c r="B2" s="20" t="s">
        <v>661</v>
      </c>
    </row>
    <row r="3" spans="1:8" ht="12.75">
      <c r="A3" s="20">
        <v>2</v>
      </c>
      <c r="B3" s="20" t="s">
        <v>529</v>
      </c>
      <c r="G3" s="98" t="s">
        <v>4</v>
      </c>
      <c r="H3" s="20" t="s">
        <v>534</v>
      </c>
    </row>
    <row r="4" ht="12.75">
      <c r="G4" s="13" t="s">
        <v>11</v>
      </c>
    </row>
    <row r="5" spans="1:2" ht="12.75">
      <c r="A5">
        <v>3</v>
      </c>
      <c r="B5" s="20" t="s">
        <v>530</v>
      </c>
    </row>
    <row r="6" spans="1:2" ht="12.75">
      <c r="A6">
        <v>4</v>
      </c>
      <c r="B6" s="20" t="s">
        <v>531</v>
      </c>
    </row>
    <row r="7" spans="1:15" ht="12.75">
      <c r="A7" s="129"/>
      <c r="B7" s="131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1:15" ht="15">
      <c r="A8" s="129"/>
      <c r="B8" s="128" t="s">
        <v>532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1:2" ht="12.75">
      <c r="A9" s="116">
        <v>0</v>
      </c>
      <c r="B9" s="117" t="s">
        <v>547</v>
      </c>
    </row>
    <row r="10" spans="1:2" ht="12.75">
      <c r="A10" s="116">
        <v>1</v>
      </c>
      <c r="B10" s="117" t="s">
        <v>167</v>
      </c>
    </row>
    <row r="11" spans="1:2" ht="12.75">
      <c r="A11" s="116">
        <v>2</v>
      </c>
      <c r="B11" s="117" t="s">
        <v>168</v>
      </c>
    </row>
    <row r="12" spans="1:2" ht="12.75">
      <c r="A12" s="116">
        <v>3</v>
      </c>
      <c r="B12" s="117" t="s">
        <v>535</v>
      </c>
    </row>
    <row r="13" spans="1:2" ht="12.75">
      <c r="A13" s="116">
        <v>4</v>
      </c>
      <c r="B13" s="117" t="s">
        <v>533</v>
      </c>
    </row>
    <row r="14" spans="1:2" ht="12.75">
      <c r="A14" s="116">
        <v>5</v>
      </c>
      <c r="B14" s="117" t="s">
        <v>536</v>
      </c>
    </row>
    <row r="15" spans="1:2" ht="12.75">
      <c r="A15" s="116">
        <v>6</v>
      </c>
      <c r="B15" s="117" t="s">
        <v>537</v>
      </c>
    </row>
    <row r="16" spans="1:2" ht="12.75">
      <c r="A16" s="116">
        <v>7</v>
      </c>
      <c r="B16" s="117" t="s">
        <v>538</v>
      </c>
    </row>
    <row r="17" spans="1:2" ht="12.75">
      <c r="A17" s="116">
        <v>8</v>
      </c>
      <c r="B17" s="117" t="s">
        <v>539</v>
      </c>
    </row>
    <row r="18" spans="1:2" ht="12.75">
      <c r="A18" s="116">
        <v>9</v>
      </c>
      <c r="B18" s="117" t="s">
        <v>501</v>
      </c>
    </row>
    <row r="19" spans="1:2" ht="12.75">
      <c r="A19" s="116">
        <v>10</v>
      </c>
      <c r="B19" s="117" t="s">
        <v>540</v>
      </c>
    </row>
    <row r="20" spans="1:2" ht="12.75">
      <c r="A20" s="116">
        <v>11</v>
      </c>
      <c r="B20" s="117" t="s">
        <v>541</v>
      </c>
    </row>
    <row r="21" spans="1:2" ht="12.75">
      <c r="A21" s="116">
        <v>12</v>
      </c>
      <c r="B21" s="117" t="s">
        <v>542</v>
      </c>
    </row>
    <row r="22" spans="1:2" ht="12.75">
      <c r="A22" s="116">
        <v>13</v>
      </c>
      <c r="B22" s="117" t="s">
        <v>543</v>
      </c>
    </row>
    <row r="23" spans="1:2" ht="12.75">
      <c r="A23" s="116">
        <v>14</v>
      </c>
      <c r="B23" s="117" t="s">
        <v>544</v>
      </c>
    </row>
    <row r="24" spans="1:2" ht="12.75">
      <c r="A24" s="116">
        <v>15</v>
      </c>
      <c r="B24" s="117" t="s">
        <v>192</v>
      </c>
    </row>
    <row r="25" spans="1:2" ht="12.75">
      <c r="A25" s="116">
        <v>16</v>
      </c>
      <c r="B25" s="117" t="s">
        <v>388</v>
      </c>
    </row>
    <row r="26" spans="1:2" ht="12.75">
      <c r="A26" s="116">
        <v>17</v>
      </c>
      <c r="B26" s="117" t="s">
        <v>193</v>
      </c>
    </row>
    <row r="27" spans="1:2" ht="12.75">
      <c r="A27" s="116">
        <v>18</v>
      </c>
      <c r="B27" s="117" t="s">
        <v>194</v>
      </c>
    </row>
    <row r="28" spans="1:2" ht="12.75">
      <c r="A28" s="116">
        <v>19</v>
      </c>
      <c r="B28" s="117" t="s">
        <v>447</v>
      </c>
    </row>
    <row r="29" spans="1:2" ht="12.75">
      <c r="A29" s="116">
        <v>20</v>
      </c>
      <c r="B29" s="117" t="s">
        <v>545</v>
      </c>
    </row>
    <row r="30" spans="1:2" ht="12.75">
      <c r="A30" s="116">
        <v>21</v>
      </c>
      <c r="B30" s="117" t="s">
        <v>546</v>
      </c>
    </row>
    <row r="31" spans="1:2" ht="15">
      <c r="A31" s="116"/>
      <c r="B31" s="115"/>
    </row>
    <row r="32" spans="1:2" ht="15">
      <c r="A32" s="116"/>
      <c r="B32" s="115"/>
    </row>
    <row r="33" spans="1:2" ht="15">
      <c r="A33" s="116"/>
      <c r="B33" s="115"/>
    </row>
    <row r="34" spans="1:2" ht="15">
      <c r="A34" s="116"/>
      <c r="B34" s="115"/>
    </row>
    <row r="35" ht="12.75">
      <c r="A35" s="116"/>
    </row>
    <row r="36" ht="12.75">
      <c r="A36" s="116"/>
    </row>
    <row r="37" ht="12.75">
      <c r="A37" s="116"/>
    </row>
  </sheetData>
  <sheetProtection/>
  <hyperlinks>
    <hyperlink ref="B10" location="'Flex-JZ'!A1" display="Flex-JZ"/>
    <hyperlink ref="B11" location="'Flex-OZ'!A1" display="Flex-OZ"/>
    <hyperlink ref="B12" location="'Flex-OB_JB'!A1" display="Flex-OB_JB"/>
    <hyperlink ref="B13" location="'FLEX CY JZ'!A1" display="FLEX CY JZ"/>
    <hyperlink ref="B14" location="'LIYCY DIN'!A1" display="LIYCY DIN"/>
    <hyperlink ref="B15" location="'LIYCY TP'!A1" display="LIYCY TP"/>
    <hyperlink ref="B16" location="'LIYCY OZ_JZ'!A1" display="LIYCY OZ_JZ"/>
    <hyperlink ref="B17" location="'FLEX H'!A1" display="FLEX H"/>
    <hyperlink ref="B18" location="'FLEX-(ST)CH'!A1" display="FLEX-(ST)CH"/>
    <hyperlink ref="B19" location="'2XSLCHK'!A1" display="2XSLCHK"/>
    <hyperlink ref="B20" location="SIHF!A1" display="SIHF"/>
    <hyperlink ref="B21" location="SIF!A1" display="SIF"/>
    <hyperlink ref="B22" location="'POWER JZ'!A1" display="FLEX-JZ POWER"/>
    <hyperlink ref="B23" location="'POWER CY JZ'!A1" display="FLEX-CY-JZ POWER"/>
    <hyperlink ref="B24" location="N2XH!A1" display="N2XH"/>
    <hyperlink ref="B25" location="NYCY!A1" display="NYCY"/>
    <hyperlink ref="B26" location="NYCWY!A1" display="NYCWY"/>
    <hyperlink ref="B27" location="NYY!A1" display="NYY"/>
    <hyperlink ref="B28" location="'H07RN-F'!A1" display="H07RN-F"/>
    <hyperlink ref="B29" location="'H05_07V-K'!A1" display="H05_07V-K"/>
    <hyperlink ref="B30" location="'H05_07Z-K'!A1" display="H05_07Z-K"/>
    <hyperlink ref="B9" location="'Общий список'!A1" display="'Общий список'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zoomScale="85" zoomScaleNormal="85" zoomScalePageLayoutView="0" workbookViewId="0" topLeftCell="A1">
      <selection activeCell="D8" sqref="D8:D31"/>
    </sheetView>
  </sheetViews>
  <sheetFormatPr defaultColWidth="11.421875" defaultRowHeight="12.75"/>
  <cols>
    <col min="1" max="1" width="11.8515625" style="0" customWidth="1"/>
    <col min="2" max="2" width="28.7109375" style="0" customWidth="1"/>
  </cols>
  <sheetData>
    <row r="1" spans="1:4" ht="12.75">
      <c r="A1" s="154" t="s">
        <v>200</v>
      </c>
      <c r="B1" s="154"/>
      <c r="C1" s="154"/>
      <c r="D1" s="141"/>
    </row>
    <row r="2" spans="1:4" ht="12.75">
      <c r="A2" s="154"/>
      <c r="B2" s="154"/>
      <c r="C2" s="154"/>
      <c r="D2" s="142"/>
    </row>
    <row r="3" spans="1:4" ht="12.75">
      <c r="A3" s="154"/>
      <c r="B3" s="154"/>
      <c r="C3" s="154"/>
      <c r="D3" s="143"/>
    </row>
    <row r="4" spans="1:4" ht="25.5">
      <c r="A4" s="15" t="s">
        <v>0</v>
      </c>
      <c r="B4" s="1" t="s">
        <v>1</v>
      </c>
      <c r="C4" s="1" t="s">
        <v>3</v>
      </c>
      <c r="D4" s="98" t="s">
        <v>4</v>
      </c>
    </row>
    <row r="5" spans="1:4" ht="25.5">
      <c r="A5" s="15" t="s">
        <v>5</v>
      </c>
      <c r="B5" s="1" t="s">
        <v>6</v>
      </c>
      <c r="C5" s="1" t="s">
        <v>8</v>
      </c>
      <c r="D5" s="97" t="s">
        <v>11</v>
      </c>
    </row>
    <row r="6" spans="1:4" ht="12.75">
      <c r="A6" s="16"/>
      <c r="B6" s="4"/>
      <c r="C6" s="1" t="s">
        <v>10</v>
      </c>
      <c r="D6" s="99"/>
    </row>
    <row r="7" spans="1:4" ht="12.75">
      <c r="A7" s="19"/>
      <c r="B7" s="8"/>
      <c r="C7" s="9"/>
      <c r="D7" s="87"/>
    </row>
    <row r="8" spans="1:4" ht="12.75">
      <c r="A8" s="26">
        <v>100020075</v>
      </c>
      <c r="B8" s="5" t="s">
        <v>201</v>
      </c>
      <c r="C8" s="5">
        <v>1.44</v>
      </c>
      <c r="D8" s="96">
        <v>135.91599955207312</v>
      </c>
    </row>
    <row r="9" spans="1:4" ht="12.75">
      <c r="A9" s="26">
        <v>100030075</v>
      </c>
      <c r="B9" s="5" t="s">
        <v>202</v>
      </c>
      <c r="C9" s="5">
        <v>2.16</v>
      </c>
      <c r="D9" s="96">
        <v>183.11142924239545</v>
      </c>
    </row>
    <row r="10" spans="1:4" ht="12.75" customHeight="1">
      <c r="A10" s="26">
        <v>100040075</v>
      </c>
      <c r="B10" s="5" t="s">
        <v>203</v>
      </c>
      <c r="C10" s="5">
        <v>2.88</v>
      </c>
      <c r="D10" s="96">
        <v>233.571734818432</v>
      </c>
    </row>
    <row r="11" spans="1:4" ht="12.75">
      <c r="A11" s="26">
        <v>100050075</v>
      </c>
      <c r="B11" s="5" t="s">
        <v>204</v>
      </c>
      <c r="C11" s="5">
        <v>3.6</v>
      </c>
      <c r="D11" s="96">
        <v>285.46042359446864</v>
      </c>
    </row>
    <row r="12" spans="1:4" ht="12.75">
      <c r="A12" s="26">
        <v>100070075</v>
      </c>
      <c r="B12" s="5" t="s">
        <v>205</v>
      </c>
      <c r="C12" s="5">
        <v>5.04</v>
      </c>
      <c r="D12" s="96">
        <v>384.3915010036846</v>
      </c>
    </row>
    <row r="13" spans="1:4" ht="12.75">
      <c r="A13" s="26">
        <v>100120075</v>
      </c>
      <c r="B13" s="5" t="s">
        <v>206</v>
      </c>
      <c r="C13" s="5">
        <v>8.64</v>
      </c>
      <c r="D13" s="96">
        <v>656.3332978838675</v>
      </c>
    </row>
    <row r="14" spans="1:4" ht="12.75">
      <c r="A14" s="33">
        <v>100180075</v>
      </c>
      <c r="B14" s="32" t="s">
        <v>207</v>
      </c>
      <c r="C14" s="5">
        <v>12.96</v>
      </c>
      <c r="D14" s="96">
        <v>1073.773896825801</v>
      </c>
    </row>
    <row r="15" spans="1:4" ht="12.75">
      <c r="A15" s="26">
        <v>100020100</v>
      </c>
      <c r="B15" s="5" t="s">
        <v>208</v>
      </c>
      <c r="C15" s="5">
        <v>1.92</v>
      </c>
      <c r="D15" s="96">
        <v>174.65757184085945</v>
      </c>
    </row>
    <row r="16" spans="1:4" ht="12.75">
      <c r="A16" s="26">
        <v>100030100</v>
      </c>
      <c r="B16" s="5" t="s">
        <v>209</v>
      </c>
      <c r="C16" s="5">
        <v>2.88</v>
      </c>
      <c r="D16" s="96">
        <v>232.5514611041463</v>
      </c>
    </row>
    <row r="17" spans="1:4" ht="12.75" customHeight="1">
      <c r="A17" s="26">
        <v>100040100</v>
      </c>
      <c r="B17" s="5" t="s">
        <v>210</v>
      </c>
      <c r="C17" s="5">
        <v>3.84</v>
      </c>
      <c r="D17" s="96">
        <v>292.74096622457597</v>
      </c>
    </row>
    <row r="18" spans="1:4" ht="12.75">
      <c r="A18" s="26">
        <v>100050100</v>
      </c>
      <c r="B18" s="5" t="s">
        <v>211</v>
      </c>
      <c r="C18" s="5">
        <v>4.8</v>
      </c>
      <c r="D18" s="96">
        <v>353.3895945164343</v>
      </c>
    </row>
    <row r="19" spans="1:4" ht="12.75">
      <c r="A19" s="26">
        <v>100070100</v>
      </c>
      <c r="B19" s="5" t="s">
        <v>212</v>
      </c>
      <c r="C19" s="5">
        <v>6.72</v>
      </c>
      <c r="D19" s="96">
        <v>488.71561467157943</v>
      </c>
    </row>
    <row r="20" spans="1:4" ht="12.75">
      <c r="A20" s="26">
        <v>100120100</v>
      </c>
      <c r="B20" s="5" t="s">
        <v>213</v>
      </c>
      <c r="C20" s="5">
        <v>11.52</v>
      </c>
      <c r="D20" s="96">
        <v>805.2223144165853</v>
      </c>
    </row>
    <row r="21" spans="1:4" ht="12.75">
      <c r="A21" s="33">
        <v>100180100</v>
      </c>
      <c r="B21" s="32" t="s">
        <v>214</v>
      </c>
      <c r="C21" s="5">
        <v>17.28</v>
      </c>
      <c r="D21" s="96">
        <v>1285.1192054820208</v>
      </c>
    </row>
    <row r="22" spans="1:4" ht="12.75">
      <c r="A22" s="26">
        <v>100020150</v>
      </c>
      <c r="B22" s="5" t="s">
        <v>215</v>
      </c>
      <c r="C22" s="5">
        <v>2.88</v>
      </c>
      <c r="D22" s="96">
        <v>230.91902316128912</v>
      </c>
    </row>
    <row r="23" spans="1:4" ht="12.75">
      <c r="A23" s="26">
        <v>100030150</v>
      </c>
      <c r="B23" s="5" t="s">
        <v>216</v>
      </c>
      <c r="C23" s="5">
        <v>4.32</v>
      </c>
      <c r="D23" s="96">
        <v>311.84226951336234</v>
      </c>
    </row>
    <row r="24" spans="1:4" ht="12.75">
      <c r="A24" s="26">
        <v>100040150</v>
      </c>
      <c r="B24" s="5" t="s">
        <v>217</v>
      </c>
      <c r="C24" s="5">
        <v>5.76</v>
      </c>
      <c r="D24" s="96">
        <v>359.08342379046405</v>
      </c>
    </row>
    <row r="25" spans="1:4" ht="12.75">
      <c r="A25" s="26">
        <v>100050150</v>
      </c>
      <c r="B25" s="5" t="s">
        <v>218</v>
      </c>
      <c r="C25" s="5">
        <v>7.2</v>
      </c>
      <c r="D25" s="96">
        <v>491.84963433179445</v>
      </c>
    </row>
    <row r="26" spans="1:4" ht="12.75">
      <c r="A26" s="26">
        <v>100070150</v>
      </c>
      <c r="B26" s="5" t="s">
        <v>219</v>
      </c>
      <c r="C26" s="5">
        <v>10.08</v>
      </c>
      <c r="D26" s="96">
        <v>696.4966093502263</v>
      </c>
    </row>
    <row r="27" spans="1:4" ht="12.75">
      <c r="A27" s="26">
        <v>100120150</v>
      </c>
      <c r="B27" s="5" t="s">
        <v>220</v>
      </c>
      <c r="C27" s="5">
        <v>17.28</v>
      </c>
      <c r="D27" s="96">
        <v>1107.5915791963064</v>
      </c>
    </row>
    <row r="28" spans="1:4" ht="12.75">
      <c r="A28" s="26">
        <v>100020250</v>
      </c>
      <c r="B28" s="5" t="s">
        <v>221</v>
      </c>
      <c r="C28" s="5">
        <v>4.8</v>
      </c>
      <c r="D28" s="96">
        <v>385.47720283072005</v>
      </c>
    </row>
    <row r="29" spans="1:4" ht="12.75">
      <c r="A29" s="26">
        <v>100030250</v>
      </c>
      <c r="B29" s="5" t="s">
        <v>222</v>
      </c>
      <c r="C29" s="5">
        <v>7.2</v>
      </c>
      <c r="D29" s="96">
        <v>498.99155033179443</v>
      </c>
    </row>
    <row r="30" spans="1:4" ht="12.75">
      <c r="A30" s="26">
        <v>100040250</v>
      </c>
      <c r="B30" s="5" t="s">
        <v>223</v>
      </c>
      <c r="C30" s="5">
        <v>9.6</v>
      </c>
      <c r="D30" s="96">
        <v>674.2324575471544</v>
      </c>
    </row>
    <row r="31" spans="1:4" ht="12.75">
      <c r="A31" s="26">
        <v>100050250</v>
      </c>
      <c r="B31" s="5" t="s">
        <v>224</v>
      </c>
      <c r="C31" s="5">
        <v>12</v>
      </c>
      <c r="D31" s="96">
        <v>792.0319546482286</v>
      </c>
    </row>
  </sheetData>
  <sheetProtection/>
  <mergeCells count="2">
    <mergeCell ref="A1:C3"/>
    <mergeCell ref="D1:D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D8" sqref="D8:D28"/>
    </sheetView>
  </sheetViews>
  <sheetFormatPr defaultColWidth="11.421875" defaultRowHeight="12.75"/>
  <cols>
    <col min="1" max="1" width="19.28125" style="0" customWidth="1"/>
    <col min="2" max="2" width="30.7109375" style="0" customWidth="1"/>
    <col min="3" max="3" width="20.57421875" style="0" customWidth="1"/>
  </cols>
  <sheetData>
    <row r="1" spans="1:4" ht="12.75" customHeight="1">
      <c r="A1" s="155" t="s">
        <v>501</v>
      </c>
      <c r="B1" s="156"/>
      <c r="C1" s="157"/>
      <c r="D1" s="141"/>
    </row>
    <row r="2" spans="1:4" ht="12.75" customHeight="1">
      <c r="A2" s="158"/>
      <c r="B2" s="159"/>
      <c r="C2" s="160"/>
      <c r="D2" s="142"/>
    </row>
    <row r="3" spans="1:4" ht="12.75">
      <c r="A3" s="161"/>
      <c r="B3" s="162"/>
      <c r="C3" s="163"/>
      <c r="D3" s="143"/>
    </row>
    <row r="4" spans="1:4" s="62" customFormat="1" ht="12.75">
      <c r="A4" s="63" t="s">
        <v>0</v>
      </c>
      <c r="B4" s="59" t="s">
        <v>1</v>
      </c>
      <c r="C4" s="59" t="s">
        <v>3</v>
      </c>
      <c r="D4" s="98" t="s">
        <v>4</v>
      </c>
    </row>
    <row r="5" spans="1:4" s="62" customFormat="1" ht="12.75">
      <c r="A5" s="63" t="s">
        <v>5</v>
      </c>
      <c r="B5" s="59" t="s">
        <v>6</v>
      </c>
      <c r="C5" s="59" t="s">
        <v>8</v>
      </c>
      <c r="D5" s="97" t="s">
        <v>11</v>
      </c>
    </row>
    <row r="6" spans="1:4" s="62" customFormat="1" ht="12.75">
      <c r="A6" s="64"/>
      <c r="B6" s="65"/>
      <c r="C6" s="59" t="s">
        <v>10</v>
      </c>
      <c r="D6" s="99"/>
    </row>
    <row r="7" spans="1:4" ht="12.75">
      <c r="A7" s="19"/>
      <c r="B7" s="8"/>
      <c r="C7" s="7"/>
      <c r="D7" s="87"/>
    </row>
    <row r="8" spans="1:4" ht="12.75">
      <c r="A8" s="26">
        <v>244020075</v>
      </c>
      <c r="B8" s="26" t="s">
        <v>225</v>
      </c>
      <c r="C8" s="5">
        <v>2.1</v>
      </c>
      <c r="D8" s="96">
        <v>182.75742691229718</v>
      </c>
    </row>
    <row r="9" spans="1:4" ht="12.75">
      <c r="A9" s="26">
        <v>244030075</v>
      </c>
      <c r="B9" s="26" t="s">
        <v>226</v>
      </c>
      <c r="C9" s="5">
        <v>2.8</v>
      </c>
      <c r="D9" s="96">
        <v>225.24362411163432</v>
      </c>
    </row>
    <row r="10" spans="1:4" ht="12.75">
      <c r="A10" s="26">
        <v>244040075</v>
      </c>
      <c r="B10" s="26" t="s">
        <v>227</v>
      </c>
      <c r="C10" s="5">
        <v>3.6</v>
      </c>
      <c r="D10" s="96">
        <v>270.5052514904686</v>
      </c>
    </row>
    <row r="11" spans="1:4" ht="12.75">
      <c r="A11" s="26">
        <v>244050075</v>
      </c>
      <c r="B11" s="26" t="s">
        <v>228</v>
      </c>
      <c r="C11" s="5">
        <v>4.4</v>
      </c>
      <c r="D11" s="96">
        <v>332.6013951550172</v>
      </c>
    </row>
    <row r="12" spans="1:4" ht="12.75">
      <c r="A12" s="26">
        <v>244070075</v>
      </c>
      <c r="B12" s="26" t="s">
        <v>229</v>
      </c>
      <c r="C12" s="5">
        <v>5.9</v>
      </c>
      <c r="D12" s="96">
        <v>478.35178039033144</v>
      </c>
    </row>
    <row r="13" spans="1:4" ht="12.75">
      <c r="A13" s="35">
        <v>244120075</v>
      </c>
      <c r="B13" s="35" t="s">
        <v>230</v>
      </c>
      <c r="C13" s="5">
        <v>9.9</v>
      </c>
      <c r="D13" s="96">
        <v>746.6951943130745</v>
      </c>
    </row>
    <row r="14" spans="1:4" ht="12.75">
      <c r="A14" s="26">
        <v>244020100</v>
      </c>
      <c r="B14" s="26" t="s">
        <v>231</v>
      </c>
      <c r="C14" s="5">
        <v>2.6</v>
      </c>
      <c r="D14" s="96">
        <v>208.97988975264002</v>
      </c>
    </row>
    <row r="15" spans="1:4" ht="12.75">
      <c r="A15" s="26">
        <v>244030100</v>
      </c>
      <c r="B15" s="26" t="s">
        <v>232</v>
      </c>
      <c r="C15" s="5">
        <v>3.6</v>
      </c>
      <c r="D15" s="96">
        <v>288.4620688618972</v>
      </c>
    </row>
    <row r="16" spans="1:4" ht="12.75">
      <c r="A16" s="26">
        <v>244040100</v>
      </c>
      <c r="B16" s="26" t="s">
        <v>233</v>
      </c>
      <c r="C16" s="5">
        <v>4.6</v>
      </c>
      <c r="D16" s="96">
        <v>362.53679728543995</v>
      </c>
    </row>
    <row r="17" spans="1:4" ht="12.75">
      <c r="A17" s="26">
        <v>244050100</v>
      </c>
      <c r="B17" s="26" t="s">
        <v>234</v>
      </c>
      <c r="C17" s="5">
        <v>5.6</v>
      </c>
      <c r="D17" s="96">
        <v>412.63509342326864</v>
      </c>
    </row>
    <row r="18" spans="1:4" ht="12.75">
      <c r="A18" s="26">
        <v>244070100</v>
      </c>
      <c r="B18" s="26" t="s">
        <v>235</v>
      </c>
      <c r="C18" s="5">
        <v>7.7</v>
      </c>
      <c r="D18" s="96">
        <v>548.0008063069943</v>
      </c>
    </row>
    <row r="19" spans="1:4" ht="12.75">
      <c r="A19" s="26">
        <v>244020150</v>
      </c>
      <c r="B19" s="26" t="s">
        <v>236</v>
      </c>
      <c r="C19" s="5">
        <v>3.6</v>
      </c>
      <c r="D19" s="96">
        <v>283.7177960904686</v>
      </c>
    </row>
    <row r="20" spans="1:4" ht="12.75">
      <c r="A20" s="26">
        <v>244030150</v>
      </c>
      <c r="B20" s="26" t="s">
        <v>237</v>
      </c>
      <c r="C20" s="5">
        <v>5.1</v>
      </c>
      <c r="D20" s="96">
        <v>379.83186512578294</v>
      </c>
    </row>
    <row r="21" spans="1:4" ht="12.75">
      <c r="A21" s="26">
        <v>244040150</v>
      </c>
      <c r="B21" s="26" t="s">
        <v>238</v>
      </c>
      <c r="C21" s="5">
        <v>6.8</v>
      </c>
      <c r="D21" s="96">
        <v>457.16326643437725</v>
      </c>
    </row>
    <row r="22" spans="1:4" ht="12.75">
      <c r="A22" s="26">
        <v>244050150</v>
      </c>
      <c r="B22" s="26" t="s">
        <v>239</v>
      </c>
      <c r="C22" s="5">
        <v>8.2</v>
      </c>
      <c r="D22" s="96">
        <v>613.2487387187658</v>
      </c>
    </row>
    <row r="23" spans="1:4" ht="12.75">
      <c r="A23" s="26">
        <v>244070150</v>
      </c>
      <c r="B23" s="26" t="s">
        <v>240</v>
      </c>
      <c r="C23" s="5">
        <v>11.2</v>
      </c>
      <c r="D23" s="96">
        <v>738.7509758751086</v>
      </c>
    </row>
    <row r="24" spans="1:4" ht="12.75">
      <c r="A24" s="26">
        <v>244030250</v>
      </c>
      <c r="B24" s="26" t="s">
        <v>241</v>
      </c>
      <c r="C24" s="5">
        <v>8.2</v>
      </c>
      <c r="D24" s="96">
        <v>580.6509935473372</v>
      </c>
    </row>
    <row r="25" spans="1:4" ht="12.75">
      <c r="A25" s="26">
        <v>244040250</v>
      </c>
      <c r="B25" s="26" t="s">
        <v>242</v>
      </c>
      <c r="C25" s="5">
        <v>10.7</v>
      </c>
      <c r="D25" s="96">
        <v>727.0674134633372</v>
      </c>
    </row>
    <row r="26" spans="1:4" ht="12.75">
      <c r="A26" s="26">
        <v>244050250</v>
      </c>
      <c r="B26" s="26" t="s">
        <v>243</v>
      </c>
      <c r="C26" s="5">
        <v>13.2</v>
      </c>
      <c r="D26" s="96">
        <v>1036.4215455507656</v>
      </c>
    </row>
    <row r="27" spans="1:4" ht="12.75">
      <c r="A27" s="35">
        <v>244040600</v>
      </c>
      <c r="B27" s="35" t="s">
        <v>244</v>
      </c>
      <c r="C27" s="5">
        <v>24.6</v>
      </c>
      <c r="D27" s="96">
        <v>1630.7941594705828</v>
      </c>
    </row>
    <row r="28" spans="1:4" ht="12.75">
      <c r="A28" s="33">
        <v>244041000</v>
      </c>
      <c r="B28" s="33" t="s">
        <v>245</v>
      </c>
      <c r="C28" s="5">
        <v>40.2</v>
      </c>
      <c r="D28" s="96">
        <v>2693.9843407864237</v>
      </c>
    </row>
  </sheetData>
  <sheetProtection/>
  <mergeCells count="2">
    <mergeCell ref="A1:C3"/>
    <mergeCell ref="D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D4" sqref="D4:D20"/>
    </sheetView>
  </sheetViews>
  <sheetFormatPr defaultColWidth="11.421875" defaultRowHeight="12.75"/>
  <cols>
    <col min="1" max="1" width="20.8515625" style="0" customWidth="1"/>
    <col min="2" max="2" width="44.57421875" style="0" customWidth="1"/>
    <col min="3" max="3" width="13.140625" style="0" bestFit="1" customWidth="1"/>
    <col min="4" max="4" width="17.421875" style="0" customWidth="1"/>
  </cols>
  <sheetData>
    <row r="1" spans="1:4" ht="21">
      <c r="A1" s="22"/>
      <c r="B1" s="22" t="s">
        <v>17</v>
      </c>
      <c r="C1" s="23"/>
      <c r="D1" s="103"/>
    </row>
    <row r="2" spans="1:4" ht="12.75">
      <c r="A2" s="24"/>
      <c r="B2" s="24"/>
      <c r="C2" s="23"/>
      <c r="D2" s="98" t="s">
        <v>4</v>
      </c>
    </row>
    <row r="3" spans="1:5" ht="15.75">
      <c r="A3" s="25" t="s">
        <v>5</v>
      </c>
      <c r="B3" s="25" t="s">
        <v>15</v>
      </c>
      <c r="C3" s="25" t="s">
        <v>16</v>
      </c>
      <c r="D3" s="97" t="s">
        <v>11</v>
      </c>
      <c r="E3" s="2"/>
    </row>
    <row r="4" spans="1:4" ht="12.75">
      <c r="A4" s="26" t="s">
        <v>18</v>
      </c>
      <c r="B4" s="26" t="s">
        <v>246</v>
      </c>
      <c r="C4" s="5">
        <v>8.6</v>
      </c>
      <c r="D4" s="104">
        <v>517.0686783796115</v>
      </c>
    </row>
    <row r="5" spans="1:4" ht="12.75">
      <c r="A5" s="26" t="s">
        <v>19</v>
      </c>
      <c r="B5" s="26" t="s">
        <v>247</v>
      </c>
      <c r="C5" s="5">
        <v>14.3</v>
      </c>
      <c r="D5" s="104">
        <v>848.7147300395201</v>
      </c>
    </row>
    <row r="6" spans="1:4" ht="12.75">
      <c r="A6" s="26" t="s">
        <v>20</v>
      </c>
      <c r="B6" s="26" t="s">
        <v>248</v>
      </c>
      <c r="C6" s="5">
        <v>22.4</v>
      </c>
      <c r="D6" s="104">
        <v>1152.289705321646</v>
      </c>
    </row>
    <row r="7" spans="1:4" ht="12.75">
      <c r="A7" s="26" t="s">
        <v>21</v>
      </c>
      <c r="B7" s="26" t="s">
        <v>249</v>
      </c>
      <c r="C7" s="5">
        <v>29.8</v>
      </c>
      <c r="D7" s="104">
        <v>1513.8244305758633</v>
      </c>
    </row>
    <row r="8" spans="1:4" ht="12.75">
      <c r="A8" s="26" t="s">
        <v>22</v>
      </c>
      <c r="B8" s="26" t="s">
        <v>250</v>
      </c>
      <c r="C8" s="5">
        <v>49.1</v>
      </c>
      <c r="D8" s="104">
        <v>2383.4690555902403</v>
      </c>
    </row>
    <row r="9" spans="1:4" ht="12.75">
      <c r="A9" s="26" t="s">
        <v>23</v>
      </c>
      <c r="B9" s="26" t="s">
        <v>251</v>
      </c>
      <c r="C9" s="5">
        <v>72.3</v>
      </c>
      <c r="D9" s="104">
        <v>3645.042563862149</v>
      </c>
    </row>
    <row r="10" spans="1:4" ht="12.75">
      <c r="A10" s="26" t="s">
        <v>24</v>
      </c>
      <c r="B10" s="26" t="s">
        <v>252</v>
      </c>
      <c r="C10" s="5">
        <v>113.7</v>
      </c>
      <c r="D10" s="104">
        <v>5566.723942002538</v>
      </c>
    </row>
    <row r="11" spans="1:4" ht="12.75">
      <c r="A11" s="26" t="s">
        <v>25</v>
      </c>
      <c r="B11" s="26" t="s">
        <v>253</v>
      </c>
      <c r="C11" s="5">
        <v>153.5</v>
      </c>
      <c r="D11" s="104">
        <v>7667.744462813828</v>
      </c>
    </row>
    <row r="12" spans="1:4" ht="12.75">
      <c r="A12" s="26" t="s">
        <v>26</v>
      </c>
      <c r="B12" s="26" t="s">
        <v>254</v>
      </c>
      <c r="C12" s="5">
        <v>220.7</v>
      </c>
      <c r="D12" s="104">
        <v>10593.30604206448</v>
      </c>
    </row>
    <row r="13" spans="1:4" ht="12.75">
      <c r="A13" s="26" t="s">
        <v>27</v>
      </c>
      <c r="B13" s="26" t="s">
        <v>255</v>
      </c>
      <c r="C13" s="5">
        <v>287.1</v>
      </c>
      <c r="D13" s="104">
        <v>13873.043153079156</v>
      </c>
    </row>
    <row r="14" spans="1:4" ht="12.75">
      <c r="A14" s="26" t="s">
        <v>28</v>
      </c>
      <c r="B14" s="26" t="s">
        <v>256</v>
      </c>
      <c r="C14" s="5">
        <v>395.3</v>
      </c>
      <c r="D14" s="104">
        <v>19133.72028226649</v>
      </c>
    </row>
    <row r="15" spans="1:4" ht="12.75">
      <c r="A15" s="26" t="s">
        <v>166</v>
      </c>
      <c r="B15" s="26" t="s">
        <v>257</v>
      </c>
      <c r="C15" s="5">
        <v>483.6</v>
      </c>
      <c r="D15" s="104">
        <v>24277.233544876755</v>
      </c>
    </row>
    <row r="16" spans="1:4" ht="12.75">
      <c r="A16" s="26" t="s">
        <v>29</v>
      </c>
      <c r="B16" s="26" t="s">
        <v>258</v>
      </c>
      <c r="C16" s="5">
        <v>9.5</v>
      </c>
      <c r="D16" s="104">
        <v>594.4896189093715</v>
      </c>
    </row>
    <row r="17" spans="1:4" ht="12.75">
      <c r="A17" s="26" t="s">
        <v>30</v>
      </c>
      <c r="B17" s="26" t="s">
        <v>259</v>
      </c>
      <c r="C17" s="5">
        <v>15</v>
      </c>
      <c r="D17" s="104">
        <v>825.9544232102858</v>
      </c>
    </row>
    <row r="18" spans="1:4" ht="12.75">
      <c r="A18" s="26" t="s">
        <v>31</v>
      </c>
      <c r="B18" s="26" t="s">
        <v>260</v>
      </c>
      <c r="C18" s="5">
        <v>23.5</v>
      </c>
      <c r="D18" s="104">
        <v>1241.1790937532571</v>
      </c>
    </row>
    <row r="19" spans="1:4" ht="12.75">
      <c r="A19" s="26" t="s">
        <v>32</v>
      </c>
      <c r="B19" s="26" t="s">
        <v>261</v>
      </c>
      <c r="C19" s="5">
        <v>32</v>
      </c>
      <c r="D19" s="104">
        <v>1719.1505977248</v>
      </c>
    </row>
    <row r="20" spans="1:4" ht="12.75">
      <c r="A20" s="26" t="s">
        <v>33</v>
      </c>
      <c r="B20" s="26" t="s">
        <v>262</v>
      </c>
      <c r="C20" s="5">
        <v>53.3</v>
      </c>
      <c r="D20" s="104">
        <v>2616.7564360434058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zoomScale="85" zoomScaleNormal="85" zoomScalePageLayoutView="0" workbookViewId="0" topLeftCell="A1">
      <selection activeCell="D8" sqref="D8:D31"/>
    </sheetView>
  </sheetViews>
  <sheetFormatPr defaultColWidth="11.421875" defaultRowHeight="12.75"/>
  <cols>
    <col min="1" max="1" width="15.140625" style="0" customWidth="1"/>
    <col min="2" max="2" width="14.8515625" style="0" customWidth="1"/>
    <col min="3" max="3" width="17.140625" style="0" customWidth="1"/>
    <col min="4" max="4" width="12.00390625" style="0" customWidth="1"/>
  </cols>
  <sheetData>
    <row r="1" spans="1:4" ht="12.75">
      <c r="A1" s="132" t="s">
        <v>263</v>
      </c>
      <c r="B1" s="133"/>
      <c r="C1" s="133"/>
      <c r="D1" s="141"/>
    </row>
    <row r="2" spans="1:4" ht="12.75">
      <c r="A2" s="135"/>
      <c r="B2" s="136"/>
      <c r="C2" s="136"/>
      <c r="D2" s="142"/>
    </row>
    <row r="3" spans="1:4" ht="12.75">
      <c r="A3" s="138"/>
      <c r="B3" s="139"/>
      <c r="C3" s="139"/>
      <c r="D3" s="143"/>
    </row>
    <row r="4" spans="1:4" ht="12.75">
      <c r="A4" s="38" t="s">
        <v>0</v>
      </c>
      <c r="B4" s="38" t="s">
        <v>1</v>
      </c>
      <c r="C4" s="38" t="s">
        <v>3</v>
      </c>
      <c r="D4" s="98" t="s">
        <v>4</v>
      </c>
    </row>
    <row r="5" spans="1:4" ht="12.75">
      <c r="A5" s="68" t="s">
        <v>5</v>
      </c>
      <c r="B5" s="68" t="s">
        <v>6</v>
      </c>
      <c r="C5" s="68" t="s">
        <v>8</v>
      </c>
      <c r="D5" s="97" t="s">
        <v>11</v>
      </c>
    </row>
    <row r="6" spans="1:4" ht="12.75">
      <c r="A6" s="39"/>
      <c r="B6" s="40"/>
      <c r="C6" s="38" t="s">
        <v>10</v>
      </c>
      <c r="D6" s="99"/>
    </row>
    <row r="7" spans="1:4" ht="12.75">
      <c r="A7" s="7"/>
      <c r="B7" s="40"/>
      <c r="C7" s="30"/>
      <c r="D7" s="99"/>
    </row>
    <row r="8" spans="1:4" ht="12.75">
      <c r="A8" s="67">
        <v>44020075</v>
      </c>
      <c r="B8" s="67" t="s">
        <v>287</v>
      </c>
      <c r="C8" s="42">
        <v>1.44</v>
      </c>
      <c r="D8" s="104">
        <v>258.33197674094936</v>
      </c>
    </row>
    <row r="9" spans="1:4" ht="12.75">
      <c r="A9" s="67">
        <v>44040075</v>
      </c>
      <c r="B9" s="67" t="s">
        <v>264</v>
      </c>
      <c r="C9" s="42">
        <v>2.88</v>
      </c>
      <c r="D9" s="104">
        <v>394.299126015232</v>
      </c>
    </row>
    <row r="10" spans="1:4" ht="12.75">
      <c r="A10" s="67">
        <v>44050075</v>
      </c>
      <c r="B10" s="67" t="s">
        <v>265</v>
      </c>
      <c r="C10" s="42">
        <v>3.6</v>
      </c>
      <c r="D10" s="104">
        <v>494.4213226523734</v>
      </c>
    </row>
    <row r="11" spans="1:4" ht="12.75">
      <c r="A11" s="67">
        <v>44070075</v>
      </c>
      <c r="B11" s="67" t="s">
        <v>266</v>
      </c>
      <c r="C11" s="42">
        <v>5</v>
      </c>
      <c r="D11" s="104">
        <v>669.926004632</v>
      </c>
    </row>
    <row r="12" spans="1:4" ht="12.75">
      <c r="A12" s="67">
        <v>44030100</v>
      </c>
      <c r="B12" s="67" t="s">
        <v>267</v>
      </c>
      <c r="C12" s="42">
        <v>2.88</v>
      </c>
      <c r="D12" s="104">
        <v>376.6823998818986</v>
      </c>
    </row>
    <row r="13" spans="1:4" ht="12.75">
      <c r="A13" s="67">
        <v>44040100</v>
      </c>
      <c r="B13" s="67" t="s">
        <v>268</v>
      </c>
      <c r="C13" s="42">
        <v>3.84</v>
      </c>
      <c r="D13" s="104">
        <v>477.16713922030925</v>
      </c>
    </row>
    <row r="14" spans="1:4" ht="12.75">
      <c r="A14" s="67">
        <v>44050100</v>
      </c>
      <c r="B14" s="67" t="s">
        <v>269</v>
      </c>
      <c r="C14" s="42">
        <v>4.8</v>
      </c>
      <c r="D14" s="104">
        <v>608.6001812253867</v>
      </c>
    </row>
    <row r="15" spans="1:4" ht="12.75">
      <c r="A15" s="67">
        <v>44070100</v>
      </c>
      <c r="B15" s="67" t="s">
        <v>270</v>
      </c>
      <c r="C15" s="42">
        <v>6.7</v>
      </c>
      <c r="D15" s="104">
        <v>802.6752731882133</v>
      </c>
    </row>
    <row r="16" spans="1:4" ht="12.75">
      <c r="A16" s="67">
        <v>44030150</v>
      </c>
      <c r="B16" s="67" t="s">
        <v>271</v>
      </c>
      <c r="C16" s="42">
        <v>4.32</v>
      </c>
      <c r="D16" s="104">
        <v>478.8444800895147</v>
      </c>
    </row>
    <row r="17" spans="1:4" ht="12.75">
      <c r="A17" s="67">
        <v>44040150</v>
      </c>
      <c r="B17" s="67" t="s">
        <v>272</v>
      </c>
      <c r="C17" s="42">
        <v>5.76</v>
      </c>
      <c r="D17" s="104">
        <v>635.2851218971307</v>
      </c>
    </row>
    <row r="18" spans="1:4" ht="12.75">
      <c r="A18" s="67">
        <v>44050150</v>
      </c>
      <c r="B18" s="67" t="s">
        <v>273</v>
      </c>
      <c r="C18" s="42">
        <v>7.2</v>
      </c>
      <c r="D18" s="104">
        <v>798.8676797047468</v>
      </c>
    </row>
    <row r="19" spans="1:4" ht="12.75">
      <c r="A19" s="67">
        <v>44070150</v>
      </c>
      <c r="B19" s="67" t="s">
        <v>274</v>
      </c>
      <c r="C19" s="42">
        <v>10.1</v>
      </c>
      <c r="D19" s="104">
        <v>1062.9364052339733</v>
      </c>
    </row>
    <row r="20" spans="1:4" ht="12.75">
      <c r="A20" s="67">
        <v>44120150</v>
      </c>
      <c r="B20" s="67" t="s">
        <v>275</v>
      </c>
      <c r="C20" s="42">
        <v>17.28</v>
      </c>
      <c r="D20" s="104">
        <v>1913.9495371580588</v>
      </c>
    </row>
    <row r="21" spans="1:4" ht="12.75">
      <c r="A21" s="67">
        <v>44030250</v>
      </c>
      <c r="B21" s="67" t="s">
        <v>276</v>
      </c>
      <c r="C21" s="42">
        <v>7.2</v>
      </c>
      <c r="D21" s="104">
        <v>750.7787786380801</v>
      </c>
    </row>
    <row r="22" spans="1:4" ht="12.75">
      <c r="A22" s="67">
        <v>44040250</v>
      </c>
      <c r="B22" s="67" t="s">
        <v>277</v>
      </c>
      <c r="C22" s="42">
        <v>9.6</v>
      </c>
      <c r="D22" s="104">
        <v>950.5688317841067</v>
      </c>
    </row>
    <row r="23" spans="1:4" ht="12.75">
      <c r="A23" s="67">
        <v>44050250</v>
      </c>
      <c r="B23" s="67" t="s">
        <v>278</v>
      </c>
      <c r="C23" s="42">
        <v>12</v>
      </c>
      <c r="D23" s="104">
        <v>1216.0645121301334</v>
      </c>
    </row>
    <row r="24" spans="1:4" ht="12.75">
      <c r="A24" s="67">
        <v>44070250</v>
      </c>
      <c r="B24" s="67" t="s">
        <v>279</v>
      </c>
      <c r="C24" s="42">
        <v>16.8</v>
      </c>
      <c r="D24" s="104">
        <v>1568.5079728221867</v>
      </c>
    </row>
    <row r="25" spans="1:4" ht="12.75">
      <c r="A25" s="67">
        <v>44030400</v>
      </c>
      <c r="B25" s="67" t="s">
        <v>280</v>
      </c>
      <c r="C25" s="42">
        <v>11.5</v>
      </c>
      <c r="D25" s="104">
        <v>1185.1147810802665</v>
      </c>
    </row>
    <row r="26" spans="1:4" ht="12.75">
      <c r="A26" s="67">
        <v>44040400</v>
      </c>
      <c r="B26" s="67" t="s">
        <v>281</v>
      </c>
      <c r="C26" s="42">
        <v>15.4</v>
      </c>
      <c r="D26" s="104">
        <v>1538.2222495092265</v>
      </c>
    </row>
    <row r="27" spans="1:4" ht="12.75">
      <c r="A27" s="67">
        <v>44050400</v>
      </c>
      <c r="B27" s="67" t="s">
        <v>282</v>
      </c>
      <c r="C27" s="42">
        <v>19.1</v>
      </c>
      <c r="D27" s="104">
        <v>2005.2189003982405</v>
      </c>
    </row>
    <row r="28" spans="1:4" ht="12.75">
      <c r="A28" s="67">
        <v>44030600</v>
      </c>
      <c r="B28" s="67" t="s">
        <v>283</v>
      </c>
      <c r="C28" s="42">
        <v>17.3</v>
      </c>
      <c r="D28" s="104">
        <v>1897.0375372053868</v>
      </c>
    </row>
    <row r="29" spans="1:4" ht="12.75">
      <c r="A29" s="67">
        <v>44040600</v>
      </c>
      <c r="B29" s="67" t="s">
        <v>284</v>
      </c>
      <c r="C29" s="42">
        <v>23</v>
      </c>
      <c r="D29" s="104">
        <v>2236.4376690938666</v>
      </c>
    </row>
    <row r="30" spans="1:4" ht="12.75">
      <c r="A30" s="67">
        <v>44050600</v>
      </c>
      <c r="B30" s="67" t="s">
        <v>285</v>
      </c>
      <c r="C30" s="42">
        <v>28.8</v>
      </c>
      <c r="D30" s="104">
        <v>2887.8922030856534</v>
      </c>
    </row>
    <row r="31" spans="1:4" ht="12.75">
      <c r="A31" s="67">
        <v>44041600</v>
      </c>
      <c r="B31" s="67" t="s">
        <v>286</v>
      </c>
      <c r="C31" s="42">
        <v>61.4</v>
      </c>
      <c r="D31" s="104">
        <v>5842.072242363628</v>
      </c>
    </row>
  </sheetData>
  <sheetProtection/>
  <mergeCells count="2">
    <mergeCell ref="A1:C3"/>
    <mergeCell ref="D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"/>
  <sheetViews>
    <sheetView zoomScale="85" zoomScaleNormal="85" zoomScalePageLayoutView="0" workbookViewId="0" topLeftCell="A1">
      <selection activeCell="D7" sqref="D7:D14"/>
    </sheetView>
  </sheetViews>
  <sheetFormatPr defaultColWidth="11.421875" defaultRowHeight="12.75"/>
  <cols>
    <col min="1" max="1" width="14.00390625" style="0" customWidth="1"/>
    <col min="2" max="2" width="15.421875" style="0" bestFit="1" customWidth="1"/>
    <col min="3" max="3" width="17.00390625" style="0" customWidth="1"/>
  </cols>
  <sheetData>
    <row r="1" spans="1:4" ht="12.75">
      <c r="A1" s="164" t="s">
        <v>189</v>
      </c>
      <c r="B1" s="164"/>
      <c r="C1" s="164"/>
      <c r="D1" s="141"/>
    </row>
    <row r="2" spans="1:4" ht="12.75">
      <c r="A2" s="164"/>
      <c r="B2" s="164"/>
      <c r="C2" s="164"/>
      <c r="D2" s="142"/>
    </row>
    <row r="3" spans="1:4" ht="12.75">
      <c r="A3" s="164"/>
      <c r="B3" s="164"/>
      <c r="C3" s="164"/>
      <c r="D3" s="143"/>
    </row>
    <row r="4" spans="1:4" ht="12.75">
      <c r="A4" s="43" t="s">
        <v>0</v>
      </c>
      <c r="B4" s="43" t="s">
        <v>2</v>
      </c>
      <c r="C4" s="43" t="s">
        <v>3</v>
      </c>
      <c r="D4" s="98" t="s">
        <v>4</v>
      </c>
    </row>
    <row r="5" spans="1:4" ht="12.75">
      <c r="A5" s="66" t="s">
        <v>5</v>
      </c>
      <c r="B5" s="66" t="s">
        <v>7</v>
      </c>
      <c r="C5" s="66" t="s">
        <v>8</v>
      </c>
      <c r="D5" s="97" t="s">
        <v>11</v>
      </c>
    </row>
    <row r="6" spans="1:4" ht="12.75">
      <c r="A6" s="44"/>
      <c r="B6" s="43" t="s">
        <v>9</v>
      </c>
      <c r="C6" s="43" t="s">
        <v>10</v>
      </c>
      <c r="D6" s="99"/>
    </row>
    <row r="7" spans="1:4" ht="12.75">
      <c r="A7" s="45">
        <v>38000075</v>
      </c>
      <c r="B7" s="45" t="s">
        <v>288</v>
      </c>
      <c r="C7" s="46">
        <v>0.72</v>
      </c>
      <c r="D7" s="104">
        <v>70.185922512784</v>
      </c>
    </row>
    <row r="8" spans="1:4" ht="12.75">
      <c r="A8" s="45">
        <v>38000100</v>
      </c>
      <c r="B8" s="45" t="s">
        <v>289</v>
      </c>
      <c r="C8" s="46">
        <v>0.96</v>
      </c>
      <c r="D8" s="104">
        <v>81.20190895037868</v>
      </c>
    </row>
    <row r="9" spans="1:4" ht="12.75">
      <c r="A9" s="45">
        <v>38000150</v>
      </c>
      <c r="B9" s="45" t="s">
        <v>290</v>
      </c>
      <c r="C9" s="46">
        <v>1.44</v>
      </c>
      <c r="D9" s="104">
        <v>111.32805329223466</v>
      </c>
    </row>
    <row r="10" spans="1:4" ht="12.75">
      <c r="A10" s="45">
        <v>38000250</v>
      </c>
      <c r="B10" s="45" t="s">
        <v>291</v>
      </c>
      <c r="C10" s="46">
        <v>2.4</v>
      </c>
      <c r="D10" s="104">
        <v>174.43710837594665</v>
      </c>
    </row>
    <row r="11" spans="1:4" ht="12.75">
      <c r="A11" s="45">
        <v>38000400</v>
      </c>
      <c r="B11" s="45" t="s">
        <v>292</v>
      </c>
      <c r="C11" s="46">
        <v>3.84</v>
      </c>
      <c r="D11" s="104">
        <v>270.5290742015147</v>
      </c>
    </row>
    <row r="12" spans="1:4" ht="12.75">
      <c r="A12" s="45">
        <v>38000600</v>
      </c>
      <c r="B12" s="45" t="s">
        <v>293</v>
      </c>
      <c r="C12" s="46">
        <v>5.8</v>
      </c>
      <c r="D12" s="104">
        <v>433.41986126409324</v>
      </c>
    </row>
    <row r="13" spans="1:4" ht="12.75">
      <c r="A13" s="45">
        <v>38001000</v>
      </c>
      <c r="B13" s="45" t="s">
        <v>294</v>
      </c>
      <c r="C13" s="46">
        <v>9.6</v>
      </c>
      <c r="D13" s="104">
        <v>732.9818857704535</v>
      </c>
    </row>
    <row r="14" spans="1:4" ht="12.75">
      <c r="A14" s="45">
        <v>38001600</v>
      </c>
      <c r="B14" s="45" t="s">
        <v>295</v>
      </c>
      <c r="C14" s="46">
        <v>15.4</v>
      </c>
      <c r="D14" s="104">
        <v>1111.6470577012133</v>
      </c>
    </row>
  </sheetData>
  <sheetProtection/>
  <mergeCells count="2">
    <mergeCell ref="A1:C3"/>
    <mergeCell ref="D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1"/>
  <sheetViews>
    <sheetView zoomScale="85" zoomScaleNormal="85" zoomScalePageLayoutView="0" workbookViewId="0" topLeftCell="A1">
      <selection activeCell="D8" sqref="D8:D41"/>
    </sheetView>
  </sheetViews>
  <sheetFormatPr defaultColWidth="11.421875" defaultRowHeight="12.75"/>
  <cols>
    <col min="1" max="1" width="15.57421875" style="0" customWidth="1"/>
    <col min="2" max="2" width="25.8515625" style="0" customWidth="1"/>
    <col min="3" max="3" width="18.8515625" style="0" customWidth="1"/>
    <col min="4" max="4" width="13.00390625" style="0" customWidth="1"/>
  </cols>
  <sheetData>
    <row r="1" spans="1:4" ht="12.75" customHeight="1">
      <c r="A1" s="144" t="s">
        <v>190</v>
      </c>
      <c r="B1" s="145"/>
      <c r="C1" s="146"/>
      <c r="D1" s="141"/>
    </row>
    <row r="2" spans="1:4" ht="12.75" customHeight="1">
      <c r="A2" s="147"/>
      <c r="B2" s="148"/>
      <c r="C2" s="149"/>
      <c r="D2" s="142"/>
    </row>
    <row r="3" spans="1:4" ht="12.75">
      <c r="A3" s="150"/>
      <c r="B3" s="151"/>
      <c r="C3" s="152"/>
      <c r="D3" s="143"/>
    </row>
    <row r="4" spans="1:4" ht="12.75">
      <c r="A4" s="68" t="s">
        <v>0</v>
      </c>
      <c r="B4" s="68" t="s">
        <v>1</v>
      </c>
      <c r="C4" s="68" t="s">
        <v>3</v>
      </c>
      <c r="D4" s="98" t="s">
        <v>4</v>
      </c>
    </row>
    <row r="5" spans="1:4" ht="12.75">
      <c r="A5" s="68" t="s">
        <v>5</v>
      </c>
      <c r="B5" s="68" t="s">
        <v>6</v>
      </c>
      <c r="C5" s="68" t="s">
        <v>8</v>
      </c>
      <c r="D5" s="97" t="s">
        <v>11</v>
      </c>
    </row>
    <row r="6" spans="1:4" ht="12.75">
      <c r="A6" s="39"/>
      <c r="B6" s="39"/>
      <c r="C6" s="38" t="s">
        <v>10</v>
      </c>
      <c r="D6" s="99"/>
    </row>
    <row r="7" spans="1:4" ht="12.75">
      <c r="A7" s="47"/>
      <c r="B7" s="48"/>
      <c r="C7" s="47"/>
      <c r="D7" s="99"/>
    </row>
    <row r="8" spans="1:4" ht="12.75">
      <c r="A8" s="67">
        <v>101020075</v>
      </c>
      <c r="B8" s="67" t="s">
        <v>296</v>
      </c>
      <c r="C8" s="49">
        <v>1.44</v>
      </c>
      <c r="D8" s="104">
        <v>140.185640991616</v>
      </c>
    </row>
    <row r="9" spans="1:4" ht="12.75">
      <c r="A9" s="67">
        <v>101030075</v>
      </c>
      <c r="B9" s="67" t="s">
        <v>297</v>
      </c>
      <c r="C9" s="49">
        <v>2.2</v>
      </c>
      <c r="D9" s="104">
        <v>192.23553217736205</v>
      </c>
    </row>
    <row r="10" spans="1:4" ht="12.75">
      <c r="A10" s="67">
        <v>101040075</v>
      </c>
      <c r="B10" s="67" t="s">
        <v>298</v>
      </c>
      <c r="C10" s="49">
        <v>2.88</v>
      </c>
      <c r="D10" s="104">
        <v>228.6381724960525</v>
      </c>
    </row>
    <row r="11" spans="1:4" ht="12.75">
      <c r="A11" s="67">
        <v>101050075</v>
      </c>
      <c r="B11" s="67" t="s">
        <v>299</v>
      </c>
      <c r="C11" s="49">
        <v>3.6</v>
      </c>
      <c r="D11" s="104">
        <v>293.4661190175015</v>
      </c>
    </row>
    <row r="12" spans="1:4" ht="12.75">
      <c r="A12" s="67">
        <v>101070075</v>
      </c>
      <c r="B12" s="67" t="s">
        <v>300</v>
      </c>
      <c r="C12" s="49">
        <v>5</v>
      </c>
      <c r="D12" s="104">
        <v>403.3951932935384</v>
      </c>
    </row>
    <row r="13" spans="1:4" ht="12.75">
      <c r="A13" s="67">
        <v>101120075</v>
      </c>
      <c r="B13" s="67" t="s">
        <v>301</v>
      </c>
      <c r="C13" s="49">
        <v>8.6</v>
      </c>
      <c r="D13" s="104">
        <v>653.3688751315528</v>
      </c>
    </row>
    <row r="14" spans="1:4" ht="12.75">
      <c r="A14" s="67">
        <v>101180075</v>
      </c>
      <c r="B14" s="67" t="s">
        <v>302</v>
      </c>
      <c r="C14" s="49">
        <v>13</v>
      </c>
      <c r="D14" s="104">
        <v>999.3834687170461</v>
      </c>
    </row>
    <row r="15" spans="1:4" ht="12.75">
      <c r="A15" s="67">
        <v>101020100</v>
      </c>
      <c r="B15" s="67" t="s">
        <v>303</v>
      </c>
      <c r="C15" s="49">
        <v>1.92</v>
      </c>
      <c r="D15" s="104">
        <v>160.3609105529239</v>
      </c>
    </row>
    <row r="16" spans="1:4" ht="12.75">
      <c r="A16" s="67">
        <v>101030100</v>
      </c>
      <c r="B16" s="67" t="s">
        <v>304</v>
      </c>
      <c r="C16" s="49">
        <v>2.88</v>
      </c>
      <c r="D16" s="104">
        <v>236.8788448037448</v>
      </c>
    </row>
    <row r="17" spans="1:4" ht="12.75">
      <c r="A17" s="67">
        <v>101040100</v>
      </c>
      <c r="B17" s="67" t="s">
        <v>305</v>
      </c>
      <c r="C17" s="49">
        <v>3.84</v>
      </c>
      <c r="D17" s="104">
        <v>287.7591318750786</v>
      </c>
    </row>
    <row r="18" spans="1:4" ht="12.75">
      <c r="A18" s="67">
        <v>101050100</v>
      </c>
      <c r="B18" s="67" t="s">
        <v>306</v>
      </c>
      <c r="C18" s="49">
        <v>4.8</v>
      </c>
      <c r="D18" s="104">
        <v>364.27706612589947</v>
      </c>
    </row>
    <row r="19" spans="1:4" ht="12.75">
      <c r="A19" s="67">
        <v>101070100</v>
      </c>
      <c r="B19" s="67" t="s">
        <v>307</v>
      </c>
      <c r="C19" s="49">
        <v>6.7</v>
      </c>
      <c r="D19" s="104">
        <v>488.2212898594954</v>
      </c>
    </row>
    <row r="20" spans="1:4" ht="12.75">
      <c r="A20" s="67">
        <v>101120100</v>
      </c>
      <c r="B20" s="67" t="s">
        <v>308</v>
      </c>
      <c r="C20" s="49">
        <v>11.52</v>
      </c>
      <c r="D20" s="104">
        <v>773.5456304970306</v>
      </c>
    </row>
    <row r="21" spans="1:4" ht="12.75">
      <c r="A21" s="67">
        <v>101180100</v>
      </c>
      <c r="B21" s="67" t="s">
        <v>309</v>
      </c>
      <c r="C21" s="49">
        <v>17.28</v>
      </c>
      <c r="D21" s="104">
        <v>1247.7611352327256</v>
      </c>
    </row>
    <row r="22" spans="1:4" ht="12.75">
      <c r="A22" s="67">
        <v>101020150</v>
      </c>
      <c r="B22" s="67" t="s">
        <v>310</v>
      </c>
      <c r="C22" s="49">
        <v>2.88</v>
      </c>
      <c r="D22" s="104">
        <v>233.2163237781038</v>
      </c>
    </row>
    <row r="23" spans="1:4" ht="12.75">
      <c r="A23" s="67">
        <v>101030150</v>
      </c>
      <c r="B23" s="67" t="s">
        <v>311</v>
      </c>
      <c r="C23" s="49">
        <v>4.32</v>
      </c>
      <c r="D23" s="104">
        <v>302.89843502613</v>
      </c>
    </row>
    <row r="24" spans="1:4" ht="12.75">
      <c r="A24" s="67">
        <v>101040150</v>
      </c>
      <c r="B24" s="67" t="s">
        <v>312</v>
      </c>
      <c r="C24" s="49">
        <v>5.76</v>
      </c>
      <c r="D24" s="104">
        <v>412.4104624280024</v>
      </c>
    </row>
    <row r="25" spans="1:4" ht="12.75">
      <c r="A25" s="67">
        <v>101050150</v>
      </c>
      <c r="B25" s="67" t="s">
        <v>313</v>
      </c>
      <c r="C25" s="49">
        <v>7.2</v>
      </c>
      <c r="D25" s="104">
        <v>483.92383418884924</v>
      </c>
    </row>
    <row r="26" spans="1:4" ht="12.75">
      <c r="A26" s="67">
        <v>101070150</v>
      </c>
      <c r="B26" s="67" t="s">
        <v>314</v>
      </c>
      <c r="C26" s="49">
        <v>10.08</v>
      </c>
      <c r="D26" s="104">
        <v>696.9962923259275</v>
      </c>
    </row>
    <row r="27" spans="1:4" ht="12.75">
      <c r="A27" s="67">
        <v>101120150</v>
      </c>
      <c r="B27" s="67" t="s">
        <v>315</v>
      </c>
      <c r="C27" s="49">
        <v>17.28</v>
      </c>
      <c r="D27" s="104">
        <v>1090.272731130161</v>
      </c>
    </row>
    <row r="28" spans="1:4" ht="12.75">
      <c r="A28" s="67">
        <v>101030250</v>
      </c>
      <c r="B28" s="67" t="s">
        <v>316</v>
      </c>
      <c r="C28" s="49">
        <v>7.2</v>
      </c>
      <c r="D28" s="104">
        <v>455.9971113683364</v>
      </c>
    </row>
    <row r="29" spans="1:4" ht="12.75">
      <c r="A29" s="67">
        <v>101040250</v>
      </c>
      <c r="B29" s="67" t="s">
        <v>317</v>
      </c>
      <c r="C29" s="49">
        <v>9.6</v>
      </c>
      <c r="D29" s="104">
        <v>612.7269048159014</v>
      </c>
    </row>
    <row r="30" spans="1:4" ht="12.75">
      <c r="A30" s="67">
        <v>101050250</v>
      </c>
      <c r="B30" s="67" t="s">
        <v>318</v>
      </c>
      <c r="C30" s="49">
        <v>12</v>
      </c>
      <c r="D30" s="104">
        <v>761.2160259557744</v>
      </c>
    </row>
    <row r="31" spans="1:4" ht="12.75">
      <c r="A31" s="67">
        <v>101070250</v>
      </c>
      <c r="B31" s="67" t="s">
        <v>319</v>
      </c>
      <c r="C31" s="49">
        <v>16.8</v>
      </c>
      <c r="D31" s="104">
        <v>1101.6867054150073</v>
      </c>
    </row>
    <row r="32" spans="1:4" ht="12.75">
      <c r="A32" s="67">
        <v>101120250</v>
      </c>
      <c r="B32" s="67" t="s">
        <v>320</v>
      </c>
      <c r="C32" s="49">
        <v>28.8</v>
      </c>
      <c r="D32" s="104">
        <v>1813.0008823964226</v>
      </c>
    </row>
    <row r="33" spans="1:4" ht="12.75">
      <c r="A33" s="67">
        <v>101040400</v>
      </c>
      <c r="B33" s="67" t="s">
        <v>321</v>
      </c>
      <c r="C33" s="49">
        <v>15.36</v>
      </c>
      <c r="D33" s="104">
        <v>923.9602239105707</v>
      </c>
    </row>
    <row r="34" spans="1:4" ht="12.75">
      <c r="A34" s="67">
        <v>101050400</v>
      </c>
      <c r="B34" s="67" t="s">
        <v>322</v>
      </c>
      <c r="C34" s="49">
        <v>19.2</v>
      </c>
      <c r="D34" s="104">
        <v>1203.936498606162</v>
      </c>
    </row>
    <row r="35" spans="1:4" ht="12.75">
      <c r="A35" s="67">
        <v>101040600</v>
      </c>
      <c r="B35" s="67" t="s">
        <v>323</v>
      </c>
      <c r="C35" s="49">
        <v>23.04</v>
      </c>
      <c r="D35" s="104">
        <v>1350.230755865856</v>
      </c>
    </row>
    <row r="36" spans="1:4" ht="12.75">
      <c r="A36" s="67">
        <v>101050600</v>
      </c>
      <c r="B36" s="67" t="s">
        <v>324</v>
      </c>
      <c r="C36" s="49">
        <v>28.8</v>
      </c>
      <c r="D36" s="104">
        <v>1703.5830667553967</v>
      </c>
    </row>
    <row r="37" spans="1:4" ht="12.75">
      <c r="A37" s="67">
        <v>101041000</v>
      </c>
      <c r="B37" s="67" t="s">
        <v>325</v>
      </c>
      <c r="C37" s="49">
        <v>38.4</v>
      </c>
      <c r="D37" s="104">
        <v>2318.599047212324</v>
      </c>
    </row>
    <row r="38" spans="1:4" ht="12.75">
      <c r="A38" s="67">
        <v>101051000</v>
      </c>
      <c r="B38" s="67" t="s">
        <v>326</v>
      </c>
      <c r="C38" s="49">
        <v>48</v>
      </c>
      <c r="D38" s="104">
        <v>2878.21939715643</v>
      </c>
    </row>
    <row r="39" spans="1:4" ht="12.75">
      <c r="A39" s="67">
        <v>101041600</v>
      </c>
      <c r="B39" s="67" t="s">
        <v>327</v>
      </c>
      <c r="C39" s="49">
        <v>61.4</v>
      </c>
      <c r="D39" s="104">
        <v>3571.274412516447</v>
      </c>
    </row>
    <row r="40" spans="1:4" ht="12.75">
      <c r="A40" s="67">
        <v>101051600</v>
      </c>
      <c r="B40" s="67" t="s">
        <v>328</v>
      </c>
      <c r="C40" s="49">
        <v>76.8</v>
      </c>
      <c r="D40" s="104">
        <v>4575.850867245161</v>
      </c>
    </row>
    <row r="41" spans="1:4" ht="12.75">
      <c r="A41" s="67">
        <v>101042500</v>
      </c>
      <c r="B41" s="67" t="s">
        <v>329</v>
      </c>
      <c r="C41" s="49">
        <v>96</v>
      </c>
      <c r="D41" s="104">
        <v>5649.767869441065</v>
      </c>
    </row>
  </sheetData>
  <sheetProtection/>
  <mergeCells count="2">
    <mergeCell ref="A1:C3"/>
    <mergeCell ref="D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8"/>
  <sheetViews>
    <sheetView zoomScale="85" zoomScaleNormal="85" zoomScalePageLayoutView="0" workbookViewId="0" topLeftCell="A1">
      <selection activeCell="D8" sqref="D8:D38"/>
    </sheetView>
  </sheetViews>
  <sheetFormatPr defaultColWidth="11.421875" defaultRowHeight="12.75"/>
  <cols>
    <col min="1" max="1" width="12.00390625" style="0" customWidth="1"/>
    <col min="2" max="2" width="27.7109375" style="0" customWidth="1"/>
    <col min="3" max="3" width="17.421875" style="0" customWidth="1"/>
  </cols>
  <sheetData>
    <row r="1" spans="1:4" ht="12.75">
      <c r="A1" s="165" t="s">
        <v>191</v>
      </c>
      <c r="B1" s="165"/>
      <c r="C1" s="165"/>
      <c r="D1" s="141"/>
    </row>
    <row r="2" spans="1:4" ht="12.75">
      <c r="A2" s="165"/>
      <c r="B2" s="165"/>
      <c r="C2" s="165"/>
      <c r="D2" s="142"/>
    </row>
    <row r="3" spans="1:4" ht="12.75">
      <c r="A3" s="165"/>
      <c r="B3" s="165"/>
      <c r="C3" s="165"/>
      <c r="D3" s="143"/>
    </row>
    <row r="4" spans="1:4" ht="12.75">
      <c r="A4" s="68" t="s">
        <v>0</v>
      </c>
      <c r="B4" s="68" t="s">
        <v>1</v>
      </c>
      <c r="C4" s="68" t="s">
        <v>3</v>
      </c>
      <c r="D4" s="98" t="s">
        <v>4</v>
      </c>
    </row>
    <row r="5" spans="1:4" ht="12.75">
      <c r="A5" s="68" t="s">
        <v>5</v>
      </c>
      <c r="B5" s="68" t="s">
        <v>6</v>
      </c>
      <c r="C5" s="68" t="s">
        <v>8</v>
      </c>
      <c r="D5" s="97" t="s">
        <v>11</v>
      </c>
    </row>
    <row r="6" spans="1:4" ht="12.75">
      <c r="A6" s="39"/>
      <c r="B6" s="39"/>
      <c r="C6" s="38" t="s">
        <v>10</v>
      </c>
      <c r="D6" s="99"/>
    </row>
    <row r="7" spans="1:4" ht="12.75">
      <c r="A7" s="47"/>
      <c r="B7" s="48"/>
      <c r="C7" s="39"/>
      <c r="D7" s="99"/>
    </row>
    <row r="8" spans="1:4" ht="12.75">
      <c r="A8" s="67">
        <v>102020075</v>
      </c>
      <c r="B8" s="67" t="s">
        <v>330</v>
      </c>
      <c r="C8" s="51">
        <v>4.6</v>
      </c>
      <c r="D8" s="104">
        <v>302.268182548004</v>
      </c>
    </row>
    <row r="9" spans="1:4" ht="12.75">
      <c r="A9" s="67">
        <v>102030075</v>
      </c>
      <c r="B9" s="67" t="s">
        <v>331</v>
      </c>
      <c r="C9" s="51">
        <v>5.6</v>
      </c>
      <c r="D9" s="104">
        <v>377.91125479645535</v>
      </c>
    </row>
    <row r="10" spans="1:4" ht="12.75">
      <c r="A10" s="67">
        <v>102040075</v>
      </c>
      <c r="B10" s="67" t="s">
        <v>332</v>
      </c>
      <c r="C10" s="51">
        <v>6.7</v>
      </c>
      <c r="D10" s="104">
        <v>453.8851552441107</v>
      </c>
    </row>
    <row r="11" spans="1:4" ht="12.75">
      <c r="A11" s="67">
        <v>102050075</v>
      </c>
      <c r="B11" s="67" t="s">
        <v>333</v>
      </c>
      <c r="C11" s="51">
        <v>7.8</v>
      </c>
      <c r="D11" s="104">
        <v>538.0997279994583</v>
      </c>
    </row>
    <row r="12" spans="1:4" ht="12.75">
      <c r="A12" s="67">
        <v>102070075</v>
      </c>
      <c r="B12" s="67" t="s">
        <v>334</v>
      </c>
      <c r="C12" s="51">
        <v>9.7</v>
      </c>
      <c r="D12" s="104">
        <v>674.4049601945928</v>
      </c>
    </row>
    <row r="13" spans="1:4" ht="12.75">
      <c r="A13" s="67">
        <v>102120075</v>
      </c>
      <c r="B13" s="67" t="s">
        <v>335</v>
      </c>
      <c r="C13" s="51">
        <v>16.8</v>
      </c>
      <c r="D13" s="104">
        <v>1030.7253605432124</v>
      </c>
    </row>
    <row r="14" spans="1:4" ht="12.75">
      <c r="A14" s="67">
        <v>102180075</v>
      </c>
      <c r="B14" s="67" t="s">
        <v>336</v>
      </c>
      <c r="C14" s="42">
        <v>24.3</v>
      </c>
      <c r="D14" s="104">
        <v>1604.457814201469</v>
      </c>
    </row>
    <row r="15" spans="1:4" ht="12.75">
      <c r="A15" s="67">
        <v>102020100</v>
      </c>
      <c r="B15" s="67" t="s">
        <v>337</v>
      </c>
      <c r="C15" s="51">
        <v>5.2</v>
      </c>
      <c r="D15" s="104">
        <v>393.52710174322874</v>
      </c>
    </row>
    <row r="16" spans="1:4" ht="12.75">
      <c r="A16" s="67">
        <v>102030100</v>
      </c>
      <c r="B16" s="67" t="s">
        <v>338</v>
      </c>
      <c r="C16" s="51">
        <v>6.6</v>
      </c>
      <c r="D16" s="104">
        <v>458.132478326958</v>
      </c>
    </row>
    <row r="17" spans="1:4" ht="12.75">
      <c r="A17" s="67">
        <v>102040100</v>
      </c>
      <c r="B17" s="67" t="s">
        <v>339</v>
      </c>
      <c r="C17" s="51">
        <v>7.9</v>
      </c>
      <c r="D17" s="104">
        <v>535.2258503012267</v>
      </c>
    </row>
    <row r="18" spans="1:4" ht="12.75">
      <c r="A18" s="67">
        <v>102050100</v>
      </c>
      <c r="B18" s="67" t="s">
        <v>340</v>
      </c>
      <c r="C18" s="51">
        <v>9.3</v>
      </c>
      <c r="D18" s="104">
        <v>660.720638936238</v>
      </c>
    </row>
    <row r="19" spans="1:4" ht="12.75">
      <c r="A19" s="67">
        <v>102070100</v>
      </c>
      <c r="B19" s="67" t="s">
        <v>341</v>
      </c>
      <c r="C19" s="51">
        <v>11.7</v>
      </c>
      <c r="D19" s="104">
        <v>805.5472390504697</v>
      </c>
    </row>
    <row r="20" spans="1:4" ht="12.75">
      <c r="A20" s="67">
        <v>102120100</v>
      </c>
      <c r="B20" s="67" t="s">
        <v>342</v>
      </c>
      <c r="C20" s="51">
        <v>20.4</v>
      </c>
      <c r="D20" s="104">
        <v>1230.7971934068673</v>
      </c>
    </row>
    <row r="21" spans="1:4" ht="12.75">
      <c r="A21" s="67">
        <v>102180100</v>
      </c>
      <c r="B21" s="67" t="s">
        <v>343</v>
      </c>
      <c r="C21" s="51">
        <v>28</v>
      </c>
      <c r="D21" s="104">
        <v>1803.944845007918</v>
      </c>
    </row>
    <row r="22" spans="1:4" ht="12.75">
      <c r="A22" s="67">
        <v>102020150</v>
      </c>
      <c r="B22" s="67" t="s">
        <v>344</v>
      </c>
      <c r="C22" s="51">
        <v>6.9</v>
      </c>
      <c r="D22" s="104">
        <v>466.90782010405746</v>
      </c>
    </row>
    <row r="23" spans="1:4" ht="12.75">
      <c r="A23" s="67">
        <v>102030150</v>
      </c>
      <c r="B23" s="67" t="s">
        <v>345</v>
      </c>
      <c r="C23" s="51">
        <v>8.7</v>
      </c>
      <c r="D23" s="104">
        <v>580.9070979461414</v>
      </c>
    </row>
    <row r="24" spans="1:4" ht="12.75">
      <c r="A24" s="67">
        <v>102040150</v>
      </c>
      <c r="B24" s="67" t="s">
        <v>346</v>
      </c>
      <c r="C24" s="51">
        <v>10.2</v>
      </c>
      <c r="D24" s="104">
        <v>691.1670004213825</v>
      </c>
    </row>
    <row r="25" spans="1:4" ht="12.75">
      <c r="A25" s="67">
        <v>102050150</v>
      </c>
      <c r="B25" s="67" t="s">
        <v>347</v>
      </c>
      <c r="C25" s="51">
        <v>12.5</v>
      </c>
      <c r="D25" s="104">
        <v>880.5286549005127</v>
      </c>
    </row>
    <row r="26" spans="1:4" ht="12.75">
      <c r="A26" s="67">
        <v>102070150</v>
      </c>
      <c r="B26" s="67" t="s">
        <v>348</v>
      </c>
      <c r="C26" s="51">
        <v>18</v>
      </c>
      <c r="D26" s="104">
        <v>1118.9332825234053</v>
      </c>
    </row>
    <row r="27" spans="1:4" ht="12.75">
      <c r="A27" s="67">
        <v>102120150</v>
      </c>
      <c r="B27" s="67" t="s">
        <v>349</v>
      </c>
      <c r="C27" s="51">
        <v>28.1</v>
      </c>
      <c r="D27" s="104">
        <v>1767.6504629507115</v>
      </c>
    </row>
    <row r="28" spans="1:4" ht="12.75">
      <c r="A28" s="67">
        <v>102180150</v>
      </c>
      <c r="B28" s="67" t="s">
        <v>350</v>
      </c>
      <c r="C28" s="51">
        <v>39.1</v>
      </c>
      <c r="D28" s="104">
        <v>2455.970307427266</v>
      </c>
    </row>
    <row r="29" spans="1:4" ht="12.75">
      <c r="A29" s="67">
        <v>102030250</v>
      </c>
      <c r="B29" s="67" t="s">
        <v>351</v>
      </c>
      <c r="C29" s="51">
        <v>12.3</v>
      </c>
      <c r="D29" s="104">
        <v>766.3288467072327</v>
      </c>
    </row>
    <row r="30" spans="1:4" ht="12.75">
      <c r="A30" s="67">
        <v>102040250</v>
      </c>
      <c r="B30" s="67" t="s">
        <v>352</v>
      </c>
      <c r="C30" s="51">
        <v>16.8</v>
      </c>
      <c r="D30" s="104">
        <v>1017.4487218252638</v>
      </c>
    </row>
    <row r="31" spans="1:4" ht="12.75">
      <c r="A31" s="67">
        <v>102050250</v>
      </c>
      <c r="B31" s="67" t="s">
        <v>353</v>
      </c>
      <c r="C31" s="51">
        <v>20.4</v>
      </c>
      <c r="D31" s="104">
        <v>1171.2812267402007</v>
      </c>
    </row>
    <row r="32" spans="1:4" ht="12.75">
      <c r="A32" s="67">
        <v>102070250</v>
      </c>
      <c r="B32" s="67" t="s">
        <v>354</v>
      </c>
      <c r="C32" s="42">
        <v>26.5</v>
      </c>
      <c r="D32" s="104">
        <v>1491.7884709942155</v>
      </c>
    </row>
    <row r="33" spans="1:4" ht="12.75">
      <c r="A33" s="67">
        <v>102120250</v>
      </c>
      <c r="B33" s="67" t="s">
        <v>355</v>
      </c>
      <c r="C33" s="42">
        <v>42.3</v>
      </c>
      <c r="D33" s="104">
        <v>2461.520843391541</v>
      </c>
    </row>
    <row r="34" spans="1:4" ht="12.75">
      <c r="A34" s="67">
        <v>102040400</v>
      </c>
      <c r="B34" s="67" t="s">
        <v>356</v>
      </c>
      <c r="C34" s="42">
        <v>23.8</v>
      </c>
      <c r="D34" s="104">
        <v>1408.690058846474</v>
      </c>
    </row>
    <row r="35" spans="1:4" ht="12.75">
      <c r="A35" s="67">
        <v>102040600</v>
      </c>
      <c r="B35" s="67" t="s">
        <v>357</v>
      </c>
      <c r="C35" s="42">
        <v>31.8</v>
      </c>
      <c r="D35" s="104">
        <v>1866.4181655520329</v>
      </c>
    </row>
    <row r="36" spans="1:4" ht="12.75">
      <c r="A36" s="67">
        <v>102041000</v>
      </c>
      <c r="B36" s="67" t="s">
        <v>358</v>
      </c>
      <c r="C36" s="42">
        <v>57.4</v>
      </c>
      <c r="D36" s="104">
        <v>3101.141786599565</v>
      </c>
    </row>
    <row r="37" spans="1:4" ht="12.75">
      <c r="A37" s="67">
        <v>102041600</v>
      </c>
      <c r="B37" s="67" t="s">
        <v>359</v>
      </c>
      <c r="C37" s="42">
        <v>80.9</v>
      </c>
      <c r="D37" s="104">
        <v>4486.86423469458</v>
      </c>
    </row>
    <row r="38" spans="1:4" ht="12.75">
      <c r="A38" s="67">
        <v>102042500</v>
      </c>
      <c r="B38" s="67" t="s">
        <v>360</v>
      </c>
      <c r="C38" s="42">
        <v>116.5</v>
      </c>
      <c r="D38" s="104">
        <v>6588.352024124061</v>
      </c>
    </row>
  </sheetData>
  <sheetProtection/>
  <mergeCells count="2">
    <mergeCell ref="A1:C3"/>
    <mergeCell ref="D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4"/>
  <sheetViews>
    <sheetView zoomScale="85" zoomScaleNormal="85" zoomScalePageLayoutView="0" workbookViewId="0" topLeftCell="A1">
      <selection activeCell="D8" sqref="D8:D34"/>
    </sheetView>
  </sheetViews>
  <sheetFormatPr defaultColWidth="11.421875" defaultRowHeight="12.75"/>
  <cols>
    <col min="1" max="1" width="13.421875" style="0" customWidth="1"/>
    <col min="2" max="2" width="18.8515625" style="0" customWidth="1"/>
    <col min="3" max="3" width="16.140625" style="0" bestFit="1" customWidth="1"/>
  </cols>
  <sheetData>
    <row r="1" spans="1:4" ht="12.75">
      <c r="A1" s="165" t="s">
        <v>192</v>
      </c>
      <c r="B1" s="165"/>
      <c r="C1" s="165"/>
      <c r="D1" s="141"/>
    </row>
    <row r="2" spans="1:4" ht="12.75">
      <c r="A2" s="165"/>
      <c r="B2" s="165"/>
      <c r="C2" s="165"/>
      <c r="D2" s="142"/>
    </row>
    <row r="3" spans="1:4" ht="12.75">
      <c r="A3" s="165"/>
      <c r="B3" s="165"/>
      <c r="C3" s="165"/>
      <c r="D3" s="143"/>
    </row>
    <row r="4" spans="1:4" ht="12.75">
      <c r="A4" s="68" t="s">
        <v>0</v>
      </c>
      <c r="B4" s="68" t="s">
        <v>1</v>
      </c>
      <c r="C4" s="68" t="s">
        <v>3</v>
      </c>
      <c r="D4" s="98" t="s">
        <v>4</v>
      </c>
    </row>
    <row r="5" spans="1:4" ht="12.75">
      <c r="A5" s="68" t="s">
        <v>5</v>
      </c>
      <c r="B5" s="68" t="s">
        <v>6</v>
      </c>
      <c r="C5" s="68" t="s">
        <v>8</v>
      </c>
      <c r="D5" s="97" t="s">
        <v>11</v>
      </c>
    </row>
    <row r="6" spans="1:4" ht="12.75">
      <c r="A6" s="39"/>
      <c r="B6" s="39"/>
      <c r="C6" s="38" t="s">
        <v>10</v>
      </c>
      <c r="D6" s="99"/>
    </row>
    <row r="7" spans="1:4" ht="12.75">
      <c r="A7" s="47"/>
      <c r="B7" s="48"/>
      <c r="C7" s="39"/>
      <c r="D7" s="87"/>
    </row>
    <row r="8" spans="1:4" ht="12.75">
      <c r="A8" s="127">
        <v>708010400</v>
      </c>
      <c r="B8" s="67" t="s">
        <v>361</v>
      </c>
      <c r="C8" s="51">
        <v>3.8</v>
      </c>
      <c r="D8" s="105">
        <v>328.15808952565334</v>
      </c>
    </row>
    <row r="9" spans="1:4" ht="12.75">
      <c r="A9" s="127">
        <v>708010600</v>
      </c>
      <c r="B9" s="67" t="s">
        <v>362</v>
      </c>
      <c r="C9" s="51">
        <v>5.8</v>
      </c>
      <c r="D9" s="105">
        <v>428.62675479178665</v>
      </c>
    </row>
    <row r="10" spans="1:4" ht="12.75">
      <c r="A10" s="127">
        <v>708011000</v>
      </c>
      <c r="B10" s="67" t="s">
        <v>363</v>
      </c>
      <c r="C10" s="51">
        <v>9.6</v>
      </c>
      <c r="D10" s="105">
        <v>613.4703965841067</v>
      </c>
    </row>
    <row r="11" spans="1:4" ht="12.75">
      <c r="A11" s="127">
        <v>708011600</v>
      </c>
      <c r="B11" s="67" t="s">
        <v>364</v>
      </c>
      <c r="C11" s="51">
        <v>15.4</v>
      </c>
      <c r="D11" s="105">
        <v>922.5890903092267</v>
      </c>
    </row>
    <row r="12" spans="1:4" ht="12.75">
      <c r="A12" s="127">
        <v>708012500</v>
      </c>
      <c r="B12" s="67" t="s">
        <v>365</v>
      </c>
      <c r="C12" s="51">
        <v>24</v>
      </c>
      <c r="D12" s="105">
        <v>1351.3190695936</v>
      </c>
    </row>
    <row r="13" spans="1:4" ht="12.75">
      <c r="A13" s="127">
        <v>708013500</v>
      </c>
      <c r="B13" s="67" t="s">
        <v>366</v>
      </c>
      <c r="C13" s="51">
        <v>33.6</v>
      </c>
      <c r="D13" s="105">
        <v>1837.187233644374</v>
      </c>
    </row>
    <row r="14" spans="1:4" ht="12.75">
      <c r="A14" s="127">
        <v>708015000</v>
      </c>
      <c r="B14" s="67" t="s">
        <v>367</v>
      </c>
      <c r="C14" s="42">
        <v>48</v>
      </c>
      <c r="D14" s="105">
        <v>2463.145889320533</v>
      </c>
    </row>
    <row r="15" spans="1:4" ht="12.75">
      <c r="A15" s="127">
        <v>708017000</v>
      </c>
      <c r="B15" s="67" t="s">
        <v>368</v>
      </c>
      <c r="C15" s="51">
        <v>67.2</v>
      </c>
      <c r="D15" s="105">
        <v>3396.315871022081</v>
      </c>
    </row>
    <row r="16" spans="1:4" ht="12.75">
      <c r="A16" s="127">
        <v>708030150</v>
      </c>
      <c r="B16" s="67" t="s">
        <v>369</v>
      </c>
      <c r="C16" s="51">
        <v>4.3</v>
      </c>
      <c r="D16" s="105">
        <v>372.67746097552003</v>
      </c>
    </row>
    <row r="17" spans="1:4" ht="12.75">
      <c r="A17" s="127">
        <v>708030250</v>
      </c>
      <c r="B17" s="67" t="s">
        <v>370</v>
      </c>
      <c r="C17" s="51">
        <v>7.2</v>
      </c>
      <c r="D17" s="105">
        <v>511.76265650474664</v>
      </c>
    </row>
    <row r="18" spans="1:4" ht="12.75">
      <c r="A18" s="127">
        <v>708030400</v>
      </c>
      <c r="B18" s="67" t="s">
        <v>371</v>
      </c>
      <c r="C18" s="51">
        <v>11.5</v>
      </c>
      <c r="D18" s="105">
        <v>781.5965270802668</v>
      </c>
    </row>
    <row r="19" spans="1:4" ht="12.75">
      <c r="A19" s="127">
        <v>708040150</v>
      </c>
      <c r="B19" s="67" t="s">
        <v>372</v>
      </c>
      <c r="C19" s="51">
        <v>5.8</v>
      </c>
      <c r="D19" s="105">
        <v>468.14535665845335</v>
      </c>
    </row>
    <row r="20" spans="1:4" ht="12.75">
      <c r="A20" s="127">
        <v>708040250</v>
      </c>
      <c r="B20" s="67" t="s">
        <v>373</v>
      </c>
      <c r="C20" s="51">
        <v>9.6</v>
      </c>
      <c r="D20" s="105">
        <v>669.65346911744</v>
      </c>
    </row>
    <row r="21" spans="1:4" ht="12.75">
      <c r="A21" s="127">
        <v>708040400</v>
      </c>
      <c r="B21" s="67" t="s">
        <v>374</v>
      </c>
      <c r="C21" s="51">
        <v>15.4</v>
      </c>
      <c r="D21" s="105">
        <v>986.866334309227</v>
      </c>
    </row>
    <row r="22" spans="1:4" ht="12.75">
      <c r="A22" s="127">
        <v>708040600</v>
      </c>
      <c r="B22" s="67" t="s">
        <v>375</v>
      </c>
      <c r="C22" s="51">
        <v>23</v>
      </c>
      <c r="D22" s="105">
        <v>1364.1716616272001</v>
      </c>
    </row>
    <row r="23" spans="1:4" ht="12.75">
      <c r="A23" s="127">
        <v>708041000</v>
      </c>
      <c r="B23" s="67" t="s">
        <v>376</v>
      </c>
      <c r="C23" s="51">
        <v>38.4</v>
      </c>
      <c r="D23" s="105">
        <v>2199.6293767364264</v>
      </c>
    </row>
    <row r="24" spans="1:4" ht="12.75">
      <c r="A24" s="127">
        <v>708041600</v>
      </c>
      <c r="B24" s="67" t="s">
        <v>377</v>
      </c>
      <c r="C24" s="51">
        <v>61.4</v>
      </c>
      <c r="D24" s="105">
        <v>3397.1563316969605</v>
      </c>
    </row>
    <row r="25" spans="1:4" ht="12.75">
      <c r="A25" s="127">
        <v>708042500</v>
      </c>
      <c r="B25" s="67" t="s">
        <v>378</v>
      </c>
      <c r="C25" s="51">
        <v>96</v>
      </c>
      <c r="D25" s="105">
        <v>5261.0095751744</v>
      </c>
    </row>
    <row r="26" spans="1:4" ht="12.75">
      <c r="A26" s="127">
        <v>708050150</v>
      </c>
      <c r="B26" s="67" t="s">
        <v>379</v>
      </c>
      <c r="C26" s="51">
        <v>7.2</v>
      </c>
      <c r="D26" s="105">
        <v>575.0876450380802</v>
      </c>
    </row>
    <row r="27" spans="1:4" ht="12.75">
      <c r="A27" s="127">
        <v>708050250</v>
      </c>
      <c r="B27" s="67" t="s">
        <v>380</v>
      </c>
      <c r="C27" s="51">
        <v>12</v>
      </c>
      <c r="D27" s="105">
        <v>810.4036833301334</v>
      </c>
    </row>
    <row r="28" spans="1:4" ht="12.75">
      <c r="A28" s="127">
        <v>708050400</v>
      </c>
      <c r="B28" s="67" t="s">
        <v>381</v>
      </c>
      <c r="C28" s="51">
        <v>19.2</v>
      </c>
      <c r="D28" s="105">
        <v>1207.4195561015465</v>
      </c>
    </row>
    <row r="29" spans="1:4" ht="12.75">
      <c r="A29" s="127">
        <v>708050600</v>
      </c>
      <c r="B29" s="67" t="s">
        <v>382</v>
      </c>
      <c r="C29" s="51">
        <v>28.8</v>
      </c>
      <c r="D29" s="105">
        <v>1252.869566818987</v>
      </c>
    </row>
    <row r="30" spans="1:4" ht="12.75">
      <c r="A30" s="127">
        <v>708051000</v>
      </c>
      <c r="B30" s="67" t="s">
        <v>383</v>
      </c>
      <c r="C30" s="51">
        <v>48</v>
      </c>
      <c r="D30" s="105">
        <v>2654.549238120533</v>
      </c>
    </row>
    <row r="31" spans="1:4" ht="12.75">
      <c r="A31" s="127">
        <v>708051600</v>
      </c>
      <c r="B31" s="67" t="s">
        <v>384</v>
      </c>
      <c r="C31" s="51">
        <v>76.8</v>
      </c>
      <c r="D31" s="105">
        <v>4169.289058272853</v>
      </c>
    </row>
    <row r="32" spans="1:4" ht="12.75">
      <c r="A32" s="127">
        <v>708052500</v>
      </c>
      <c r="B32" s="67" t="s">
        <v>385</v>
      </c>
      <c r="C32" s="51">
        <v>120</v>
      </c>
      <c r="D32" s="105">
        <v>6516.626970368</v>
      </c>
    </row>
    <row r="33" spans="1:4" ht="12.75">
      <c r="A33" s="127">
        <v>708070150</v>
      </c>
      <c r="B33" s="67" t="s">
        <v>386</v>
      </c>
      <c r="C33" s="51">
        <v>10.1</v>
      </c>
      <c r="D33" s="105">
        <v>878.4369085673068</v>
      </c>
    </row>
    <row r="34" spans="1:4" ht="12.75">
      <c r="A34" s="127">
        <v>708070250</v>
      </c>
      <c r="B34" s="67" t="s">
        <v>387</v>
      </c>
      <c r="C34" s="51">
        <v>16.8</v>
      </c>
      <c r="D34" s="105">
        <v>1219.9824720221868</v>
      </c>
    </row>
  </sheetData>
  <sheetProtection/>
  <mergeCells count="2">
    <mergeCell ref="A1:C3"/>
    <mergeCell ref="D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5" zoomScaleNormal="85" zoomScalePageLayoutView="0" workbookViewId="0" topLeftCell="A1">
      <selection activeCell="D8" sqref="D8:D23"/>
    </sheetView>
  </sheetViews>
  <sheetFormatPr defaultColWidth="11.421875" defaultRowHeight="12.75"/>
  <cols>
    <col min="1" max="1" width="12.28125" style="0" customWidth="1"/>
    <col min="2" max="2" width="13.7109375" style="0" bestFit="1" customWidth="1"/>
    <col min="3" max="3" width="16.140625" style="0" bestFit="1" customWidth="1"/>
  </cols>
  <sheetData>
    <row r="1" spans="1:4" ht="12.75">
      <c r="A1" s="165" t="s">
        <v>388</v>
      </c>
      <c r="B1" s="165"/>
      <c r="C1" s="165"/>
      <c r="D1" s="141"/>
    </row>
    <row r="2" spans="1:4" ht="12.75">
      <c r="A2" s="165"/>
      <c r="B2" s="165"/>
      <c r="C2" s="165"/>
      <c r="D2" s="142"/>
    </row>
    <row r="3" spans="1:4" ht="12.75">
      <c r="A3" s="165"/>
      <c r="B3" s="165"/>
      <c r="C3" s="165"/>
      <c r="D3" s="143"/>
    </row>
    <row r="4" spans="1:4" ht="12.75">
      <c r="A4" s="68" t="s">
        <v>0</v>
      </c>
      <c r="B4" s="68" t="s">
        <v>1</v>
      </c>
      <c r="C4" s="68" t="s">
        <v>3</v>
      </c>
      <c r="D4" s="98" t="s">
        <v>4</v>
      </c>
    </row>
    <row r="5" spans="1:4" ht="12.75">
      <c r="A5" s="68" t="s">
        <v>5</v>
      </c>
      <c r="B5" s="68" t="s">
        <v>6</v>
      </c>
      <c r="C5" s="68" t="s">
        <v>8</v>
      </c>
      <c r="D5" s="97" t="s">
        <v>11</v>
      </c>
    </row>
    <row r="6" spans="1:4" ht="12.75">
      <c r="A6" s="69"/>
      <c r="B6" s="69"/>
      <c r="C6" s="68" t="s">
        <v>10</v>
      </c>
      <c r="D6" s="99"/>
    </row>
    <row r="7" spans="1:4" ht="12.75">
      <c r="A7" s="47"/>
      <c r="B7" s="48"/>
      <c r="C7" s="39"/>
      <c r="D7" s="87"/>
    </row>
    <row r="8" spans="1:4" ht="12.75">
      <c r="A8" s="67">
        <v>700020150</v>
      </c>
      <c r="B8" s="67" t="s">
        <v>389</v>
      </c>
      <c r="C8" s="51">
        <v>5.2</v>
      </c>
      <c r="D8" s="105">
        <v>509.8524320386134</v>
      </c>
    </row>
    <row r="9" spans="1:4" ht="12.75">
      <c r="A9" s="67">
        <v>700020250</v>
      </c>
      <c r="B9" s="67" t="s">
        <v>390</v>
      </c>
      <c r="C9" s="51">
        <v>8</v>
      </c>
      <c r="D9" s="105">
        <v>660.4120202645335</v>
      </c>
    </row>
    <row r="10" spans="1:4" ht="12.75">
      <c r="A10" s="67">
        <v>700020400</v>
      </c>
      <c r="B10" s="67" t="s">
        <v>391</v>
      </c>
      <c r="C10" s="51">
        <v>12.3</v>
      </c>
      <c r="D10" s="105">
        <v>923.1039748400535</v>
      </c>
    </row>
    <row r="11" spans="1:4" ht="12.75">
      <c r="A11" s="67">
        <v>700020600</v>
      </c>
      <c r="B11" s="67" t="s">
        <v>392</v>
      </c>
      <c r="C11" s="51">
        <v>18.2</v>
      </c>
      <c r="D11" s="105">
        <v>1215.0347430684803</v>
      </c>
    </row>
    <row r="12" spans="1:4" ht="12.75">
      <c r="A12" s="67">
        <v>700030150</v>
      </c>
      <c r="B12" s="67" t="s">
        <v>393</v>
      </c>
      <c r="C12" s="51">
        <v>6.6</v>
      </c>
      <c r="D12" s="105">
        <v>572.5148412182401</v>
      </c>
    </row>
    <row r="13" spans="1:4" ht="12.75">
      <c r="A13" s="67">
        <v>700030250</v>
      </c>
      <c r="B13" s="67" t="s">
        <v>394</v>
      </c>
      <c r="C13" s="42">
        <v>10.4</v>
      </c>
      <c r="D13" s="105">
        <v>769.2616763438933</v>
      </c>
    </row>
    <row r="14" spans="1:4" ht="12.75">
      <c r="A14" s="67">
        <v>700030400</v>
      </c>
      <c r="B14" s="67" t="s">
        <v>395</v>
      </c>
      <c r="C14" s="51">
        <v>16.1</v>
      </c>
      <c r="D14" s="105">
        <v>1132.2301310323735</v>
      </c>
    </row>
    <row r="15" spans="1:4" ht="12.75">
      <c r="A15" s="67">
        <v>700030600</v>
      </c>
      <c r="B15" s="67" t="s">
        <v>396</v>
      </c>
      <c r="C15" s="51">
        <v>24</v>
      </c>
      <c r="D15" s="105">
        <v>1537.4850133269333</v>
      </c>
    </row>
    <row r="16" spans="1:4" ht="12.75">
      <c r="A16" s="67">
        <v>700040150</v>
      </c>
      <c r="B16" s="67" t="s">
        <v>397</v>
      </c>
      <c r="C16" s="51">
        <v>8.1</v>
      </c>
      <c r="D16" s="105">
        <v>668.4588646345068</v>
      </c>
    </row>
    <row r="17" spans="1:4" ht="12.75">
      <c r="A17" s="67">
        <v>700040250</v>
      </c>
      <c r="B17" s="67" t="s">
        <v>398</v>
      </c>
      <c r="C17" s="51">
        <v>12.8</v>
      </c>
      <c r="D17" s="105">
        <v>900.4893358899201</v>
      </c>
    </row>
    <row r="18" spans="1:4" ht="12.75">
      <c r="A18" s="67">
        <v>700040400</v>
      </c>
      <c r="B18" s="67" t="s">
        <v>399</v>
      </c>
      <c r="C18" s="51">
        <v>20</v>
      </c>
      <c r="D18" s="105">
        <v>1329.4057667946668</v>
      </c>
    </row>
    <row r="19" spans="1:4" ht="12.75">
      <c r="A19" s="67">
        <v>700040600</v>
      </c>
      <c r="B19" s="67" t="s">
        <v>400</v>
      </c>
      <c r="C19" s="51">
        <v>29.7</v>
      </c>
      <c r="D19" s="105">
        <v>1833.3194576154135</v>
      </c>
    </row>
    <row r="20" spans="1:4" ht="12.75">
      <c r="A20" s="67">
        <v>700050150</v>
      </c>
      <c r="B20" s="67" t="s">
        <v>401</v>
      </c>
      <c r="C20" s="51">
        <v>9.5</v>
      </c>
      <c r="D20" s="105">
        <v>784.9237076808001</v>
      </c>
    </row>
    <row r="21" spans="1:4" ht="12.75">
      <c r="A21" s="67">
        <v>700050250</v>
      </c>
      <c r="B21" s="67" t="s">
        <v>402</v>
      </c>
      <c r="C21" s="51">
        <v>15.2</v>
      </c>
      <c r="D21" s="105">
        <v>1072.18785276928</v>
      </c>
    </row>
    <row r="22" spans="1:4" ht="12.75">
      <c r="A22" s="67">
        <v>700050400</v>
      </c>
      <c r="B22" s="67" t="s">
        <v>403</v>
      </c>
      <c r="C22" s="51">
        <v>23.8</v>
      </c>
      <c r="D22" s="105">
        <v>1620.4258931203199</v>
      </c>
    </row>
    <row r="23" spans="1:4" ht="12.75">
      <c r="A23" s="67">
        <v>700050600</v>
      </c>
      <c r="B23" s="67" t="s">
        <v>404</v>
      </c>
      <c r="C23" s="51">
        <v>35.5</v>
      </c>
      <c r="D23" s="105">
        <v>2192.9076910738668</v>
      </c>
    </row>
    <row r="32" ht="12.75">
      <c r="C32" s="52"/>
    </row>
  </sheetData>
  <sheetProtection/>
  <mergeCells count="2">
    <mergeCell ref="A1:C3"/>
    <mergeCell ref="D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2"/>
  <sheetViews>
    <sheetView zoomScale="85" zoomScaleNormal="85" zoomScalePageLayoutView="0" workbookViewId="0" topLeftCell="A1">
      <selection activeCell="D8" sqref="D8:D19"/>
    </sheetView>
  </sheetViews>
  <sheetFormatPr defaultColWidth="11.421875" defaultRowHeight="12.75"/>
  <cols>
    <col min="1" max="1" width="12.7109375" style="50" customWidth="1"/>
    <col min="2" max="2" width="20.421875" style="0" customWidth="1"/>
    <col min="3" max="3" width="15.57421875" style="0" bestFit="1" customWidth="1"/>
  </cols>
  <sheetData>
    <row r="1" spans="1:4" ht="12.75">
      <c r="A1" s="165" t="s">
        <v>193</v>
      </c>
      <c r="B1" s="165"/>
      <c r="C1" s="165"/>
      <c r="D1" s="141"/>
    </row>
    <row r="2" spans="1:4" ht="12.75">
      <c r="A2" s="165"/>
      <c r="B2" s="165"/>
      <c r="C2" s="165"/>
      <c r="D2" s="142"/>
    </row>
    <row r="3" spans="1:4" ht="12.75">
      <c r="A3" s="165"/>
      <c r="B3" s="165"/>
      <c r="C3" s="165"/>
      <c r="D3" s="143"/>
    </row>
    <row r="4" spans="1:4" ht="12.75">
      <c r="A4" s="70" t="s">
        <v>0</v>
      </c>
      <c r="B4" s="68" t="s">
        <v>1</v>
      </c>
      <c r="C4" s="68" t="s">
        <v>3</v>
      </c>
      <c r="D4" s="98" t="s">
        <v>4</v>
      </c>
    </row>
    <row r="5" spans="1:4" ht="12.75">
      <c r="A5" s="70" t="s">
        <v>5</v>
      </c>
      <c r="B5" s="68" t="s">
        <v>6</v>
      </c>
      <c r="C5" s="68" t="s">
        <v>8</v>
      </c>
      <c r="D5" s="97" t="s">
        <v>11</v>
      </c>
    </row>
    <row r="6" spans="1:4" ht="12.75">
      <c r="A6" s="71"/>
      <c r="B6" s="69"/>
      <c r="C6" s="68" t="s">
        <v>10</v>
      </c>
      <c r="D6" s="99"/>
    </row>
    <row r="7" spans="1:4" ht="12.75">
      <c r="A7" s="53"/>
      <c r="B7" s="48"/>
      <c r="C7" s="39"/>
      <c r="D7" s="99"/>
    </row>
    <row r="8" spans="1:4" ht="12.75">
      <c r="A8" s="67">
        <v>701021000</v>
      </c>
      <c r="B8" s="67" t="s">
        <v>405</v>
      </c>
      <c r="C8" s="51">
        <v>31.2</v>
      </c>
      <c r="D8" s="105">
        <v>1716.9105119650135</v>
      </c>
    </row>
    <row r="9" spans="1:4" ht="12.75">
      <c r="A9" s="67">
        <v>701021600</v>
      </c>
      <c r="B9" s="67" t="s">
        <v>406</v>
      </c>
      <c r="C9" s="51">
        <v>48.9</v>
      </c>
      <c r="D9" s="105">
        <v>2575.08609051696</v>
      </c>
    </row>
    <row r="10" spans="1:4" ht="12.75">
      <c r="A10" s="67">
        <v>701031000</v>
      </c>
      <c r="B10" s="67" t="s">
        <v>407</v>
      </c>
      <c r="C10" s="51">
        <v>40.8</v>
      </c>
      <c r="D10" s="105">
        <v>2216.5863802824533</v>
      </c>
    </row>
    <row r="11" spans="1:4" ht="12.75">
      <c r="A11" s="67">
        <v>701031600</v>
      </c>
      <c r="B11" s="67" t="s">
        <v>408</v>
      </c>
      <c r="C11" s="51">
        <v>64.3</v>
      </c>
      <c r="D11" s="105">
        <v>3298.6537882928533</v>
      </c>
    </row>
    <row r="12" spans="1:4" ht="12.75">
      <c r="A12" s="67">
        <v>701032500</v>
      </c>
      <c r="B12" s="67" t="s">
        <v>409</v>
      </c>
      <c r="C12" s="51">
        <v>90.2</v>
      </c>
      <c r="D12" s="105">
        <v>4611.459552115946</v>
      </c>
    </row>
    <row r="13" spans="1:4" ht="12.75">
      <c r="A13" s="67">
        <v>701033500</v>
      </c>
      <c r="B13" s="67" t="s">
        <v>410</v>
      </c>
      <c r="C13" s="51">
        <v>119</v>
      </c>
      <c r="D13" s="105">
        <v>5940.509556268267</v>
      </c>
    </row>
    <row r="14" spans="1:4" ht="12.75">
      <c r="A14" s="67">
        <v>701035000</v>
      </c>
      <c r="B14" s="67" t="s">
        <v>411</v>
      </c>
      <c r="C14" s="42">
        <v>172.3</v>
      </c>
      <c r="D14" s="105">
        <v>8206.410866530721</v>
      </c>
    </row>
    <row r="15" spans="1:4" ht="12.75">
      <c r="A15" s="67">
        <v>701041000</v>
      </c>
      <c r="B15" s="67" t="s">
        <v>412</v>
      </c>
      <c r="C15" s="51">
        <v>50.4</v>
      </c>
      <c r="D15" s="105">
        <v>2633.416022999893</v>
      </c>
    </row>
    <row r="16" spans="1:4" ht="12.75">
      <c r="A16" s="67">
        <v>701041600</v>
      </c>
      <c r="B16" s="67" t="s">
        <v>413</v>
      </c>
      <c r="C16" s="51">
        <v>79.6</v>
      </c>
      <c r="D16" s="105">
        <v>3964.657357432107</v>
      </c>
    </row>
    <row r="17" spans="1:4" ht="12.75">
      <c r="A17" s="67">
        <v>701042500</v>
      </c>
      <c r="B17" s="67" t="s">
        <v>414</v>
      </c>
      <c r="C17" s="51">
        <v>114.2</v>
      </c>
      <c r="D17" s="105">
        <v>5794.70553184288</v>
      </c>
    </row>
    <row r="18" spans="1:4" ht="12.75">
      <c r="A18" s="67">
        <v>701043500</v>
      </c>
      <c r="B18" s="67" t="s">
        <v>415</v>
      </c>
      <c r="C18" s="51">
        <v>152.6</v>
      </c>
      <c r="D18" s="105">
        <v>7498.209810445973</v>
      </c>
    </row>
    <row r="19" spans="1:4" ht="12.75">
      <c r="A19" s="67">
        <v>701045000</v>
      </c>
      <c r="B19" s="67" t="s">
        <v>416</v>
      </c>
      <c r="C19" s="51">
        <v>220.3</v>
      </c>
      <c r="D19" s="105">
        <v>10412.447779851253</v>
      </c>
    </row>
    <row r="32" ht="12.75">
      <c r="C32" s="52"/>
    </row>
  </sheetData>
  <sheetProtection/>
  <mergeCells count="2">
    <mergeCell ref="A1:C3"/>
    <mergeCell ref="D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:D497"/>
    </sheetView>
  </sheetViews>
  <sheetFormatPr defaultColWidth="9.140625" defaultRowHeight="12.75"/>
  <cols>
    <col min="1" max="1" width="19.00390625" style="28" bestFit="1" customWidth="1"/>
    <col min="2" max="2" width="36.7109375" style="28" customWidth="1"/>
    <col min="3" max="3" width="13.28125" style="0" bestFit="1" customWidth="1"/>
    <col min="4" max="4" width="16.00390625" style="50" bestFit="1" customWidth="1"/>
  </cols>
  <sheetData>
    <row r="1" spans="1:4" ht="21.75" customHeight="1">
      <c r="A1" s="118" t="s">
        <v>504</v>
      </c>
      <c r="B1" s="118" t="s">
        <v>506</v>
      </c>
      <c r="C1" s="119" t="s">
        <v>505</v>
      </c>
      <c r="D1" s="120" t="s">
        <v>507</v>
      </c>
    </row>
    <row r="2" spans="1:4" ht="12.75">
      <c r="A2" s="94">
        <v>10030050</v>
      </c>
      <c r="B2" s="85" t="s">
        <v>64</v>
      </c>
      <c r="C2" s="107">
        <v>1.44</v>
      </c>
      <c r="D2" s="121">
        <f>'Flex-JZ'!D8</f>
        <v>106.87574476761601</v>
      </c>
    </row>
    <row r="3" spans="1:4" ht="12.75">
      <c r="A3" s="93">
        <v>10030075</v>
      </c>
      <c r="B3" s="86" t="s">
        <v>65</v>
      </c>
      <c r="C3" s="107">
        <v>2.16</v>
      </c>
      <c r="D3" s="121">
        <f>'Flex-JZ'!D9</f>
        <v>144.00624228475732</v>
      </c>
    </row>
    <row r="4" spans="1:4" ht="12.75">
      <c r="A4" s="93">
        <v>10030100</v>
      </c>
      <c r="B4" s="86" t="s">
        <v>66</v>
      </c>
      <c r="C4" s="107">
        <v>2.88</v>
      </c>
      <c r="D4" s="121">
        <f>'Flex-JZ'!D10</f>
        <v>176.613526335232</v>
      </c>
    </row>
    <row r="5" spans="1:4" ht="12.75">
      <c r="A5" s="93">
        <v>10030150</v>
      </c>
      <c r="B5" s="86" t="s">
        <v>67</v>
      </c>
      <c r="C5" s="107">
        <v>4.3</v>
      </c>
      <c r="D5" s="121">
        <f>'Flex-JZ'!D11</f>
        <v>243.07549196218665</v>
      </c>
    </row>
    <row r="6" spans="1:4" ht="12.75">
      <c r="A6" s="93">
        <v>10030250</v>
      </c>
      <c r="B6" s="86" t="s">
        <v>68</v>
      </c>
      <c r="C6" s="107">
        <v>7.2</v>
      </c>
      <c r="D6" s="121">
        <f>'Flex-JZ'!D12</f>
        <v>429.39255863808006</v>
      </c>
    </row>
    <row r="7" spans="1:4" ht="12.75">
      <c r="A7" s="92">
        <v>10030600</v>
      </c>
      <c r="B7" s="85" t="s">
        <v>176</v>
      </c>
      <c r="C7" s="107">
        <v>17.3</v>
      </c>
      <c r="D7" s="121">
        <f>'Flex-JZ'!D13</f>
        <v>956.6852638720534</v>
      </c>
    </row>
    <row r="8" spans="1:4" ht="12.75">
      <c r="A8" s="94">
        <v>10040050</v>
      </c>
      <c r="B8" s="85" t="s">
        <v>69</v>
      </c>
      <c r="C8" s="107">
        <v>1.92</v>
      </c>
      <c r="D8" s="121">
        <f>'Flex-JZ'!D14</f>
        <v>147.071819263488</v>
      </c>
    </row>
    <row r="9" spans="1:4" ht="12.75">
      <c r="A9" s="93">
        <v>10040075</v>
      </c>
      <c r="B9" s="86" t="s">
        <v>70</v>
      </c>
      <c r="C9" s="107">
        <v>2.88</v>
      </c>
      <c r="D9" s="121">
        <f>'Flex-JZ'!D15</f>
        <v>165.51975014856535</v>
      </c>
    </row>
    <row r="10" spans="1:7" ht="12.75">
      <c r="A10" s="93">
        <v>10040100</v>
      </c>
      <c r="B10" s="86" t="s">
        <v>71</v>
      </c>
      <c r="C10" s="107">
        <v>3.84</v>
      </c>
      <c r="D10" s="121">
        <f>'Flex-JZ'!D16</f>
        <v>239.76985138030938</v>
      </c>
      <c r="G10" s="94"/>
    </row>
    <row r="11" spans="1:4" ht="12.75">
      <c r="A11" s="93">
        <v>10040150</v>
      </c>
      <c r="B11" s="86" t="s">
        <v>72</v>
      </c>
      <c r="C11" s="107">
        <v>5.8</v>
      </c>
      <c r="D11" s="121">
        <f>'Flex-JZ'!D17</f>
        <v>316.11777140512</v>
      </c>
    </row>
    <row r="12" spans="1:4" ht="12.75">
      <c r="A12" s="93">
        <v>10040250</v>
      </c>
      <c r="B12" s="86" t="s">
        <v>73</v>
      </c>
      <c r="C12" s="107" t="s">
        <v>44</v>
      </c>
      <c r="D12" s="121">
        <f>'Flex-JZ'!D18</f>
        <v>504.96088615743986</v>
      </c>
    </row>
    <row r="13" spans="1:4" ht="12.75">
      <c r="A13" s="93">
        <v>10040400</v>
      </c>
      <c r="B13" s="86" t="s">
        <v>74</v>
      </c>
      <c r="C13" s="107" t="s">
        <v>45</v>
      </c>
      <c r="D13" s="121">
        <f>'Flex-JZ'!D19</f>
        <v>796.4628537492267</v>
      </c>
    </row>
    <row r="14" spans="1:4" ht="12.75">
      <c r="A14" s="94">
        <v>10040600</v>
      </c>
      <c r="B14" s="85" t="s">
        <v>75</v>
      </c>
      <c r="C14" s="107">
        <v>23</v>
      </c>
      <c r="D14" s="121">
        <f>'Flex-JZ'!D20</f>
        <v>1173.6729555205336</v>
      </c>
    </row>
    <row r="15" spans="1:4" ht="12.75">
      <c r="A15" s="94">
        <v>10041000</v>
      </c>
      <c r="B15" s="85" t="s">
        <v>76</v>
      </c>
      <c r="C15" s="107">
        <v>38.4</v>
      </c>
      <c r="D15" s="121">
        <f>'Flex-JZ'!D21</f>
        <v>1951.1859254830933</v>
      </c>
    </row>
    <row r="16" spans="1:4" ht="12.75">
      <c r="A16" s="94">
        <v>10050050</v>
      </c>
      <c r="B16" s="85" t="s">
        <v>77</v>
      </c>
      <c r="C16" s="107" t="s">
        <v>46</v>
      </c>
      <c r="D16" s="121">
        <f>'Flex-JZ'!D22</f>
        <v>163.98524759936</v>
      </c>
    </row>
    <row r="17" spans="1:4" ht="12.75">
      <c r="A17" s="93">
        <v>10050075</v>
      </c>
      <c r="B17" s="86" t="s">
        <v>78</v>
      </c>
      <c r="C17" s="107" t="s">
        <v>47</v>
      </c>
      <c r="D17" s="121">
        <f>'Flex-JZ'!D23</f>
        <v>229.55146459904003</v>
      </c>
    </row>
    <row r="18" spans="1:4" ht="12.75">
      <c r="A18" s="93">
        <v>10050100</v>
      </c>
      <c r="B18" s="86" t="s">
        <v>79</v>
      </c>
      <c r="C18" s="107" t="s">
        <v>38</v>
      </c>
      <c r="D18" s="121">
        <f>'Flex-JZ'!D24</f>
        <v>288.02337837205334</v>
      </c>
    </row>
    <row r="19" spans="1:4" ht="12.75">
      <c r="A19" s="93">
        <v>10050150</v>
      </c>
      <c r="B19" s="86" t="s">
        <v>80</v>
      </c>
      <c r="C19" s="107" t="s">
        <v>41</v>
      </c>
      <c r="D19" s="121">
        <f>'Flex-JZ'!D25</f>
        <v>394.82568519808</v>
      </c>
    </row>
    <row r="20" spans="1:4" ht="12.75">
      <c r="A20" s="93">
        <v>10050250</v>
      </c>
      <c r="B20" s="86" t="s">
        <v>81</v>
      </c>
      <c r="C20" s="107" t="s">
        <v>48</v>
      </c>
      <c r="D20" s="121">
        <f>'Flex-JZ'!D26</f>
        <v>631.0939789568</v>
      </c>
    </row>
    <row r="21" spans="1:4" ht="12.75">
      <c r="A21" s="93">
        <v>10050400</v>
      </c>
      <c r="B21" s="86" t="s">
        <v>82</v>
      </c>
      <c r="C21" s="107" t="s">
        <v>49</v>
      </c>
      <c r="D21" s="121">
        <f>'Flex-JZ'!D27</f>
        <v>1067.3427769548798</v>
      </c>
    </row>
    <row r="22" spans="1:4" ht="12.75">
      <c r="A22" s="93">
        <v>10050600</v>
      </c>
      <c r="B22" s="86" t="s">
        <v>83</v>
      </c>
      <c r="C22" s="107" t="s">
        <v>50</v>
      </c>
      <c r="D22" s="121">
        <f>'Flex-JZ'!D28</f>
        <v>1461.5087395656533</v>
      </c>
    </row>
    <row r="23" spans="1:4" ht="12.75">
      <c r="A23" s="94">
        <v>10060150</v>
      </c>
      <c r="B23" s="85" t="s">
        <v>84</v>
      </c>
      <c r="C23" s="54" t="s">
        <v>51</v>
      </c>
      <c r="D23" s="121">
        <f>'Flex-JZ'!D29</f>
        <v>506.86368303093326</v>
      </c>
    </row>
    <row r="24" spans="1:4" ht="12.75">
      <c r="A24" s="93">
        <v>10070050</v>
      </c>
      <c r="B24" s="86" t="s">
        <v>85</v>
      </c>
      <c r="C24" s="107" t="s">
        <v>52</v>
      </c>
      <c r="D24" s="121">
        <f>'Flex-JZ'!D30</f>
        <v>211.21997551242669</v>
      </c>
    </row>
    <row r="25" spans="1:4" ht="12.75">
      <c r="A25" s="93">
        <v>10070075</v>
      </c>
      <c r="B25" s="86" t="s">
        <v>86</v>
      </c>
      <c r="C25" s="107" t="s">
        <v>53</v>
      </c>
      <c r="D25" s="121">
        <f>'Flex-JZ'!D31</f>
        <v>316.4774573399894</v>
      </c>
    </row>
    <row r="26" spans="1:4" ht="12.75">
      <c r="A26" s="93">
        <v>10070100</v>
      </c>
      <c r="B26" s="86" t="s">
        <v>87</v>
      </c>
      <c r="C26" s="107" t="s">
        <v>54</v>
      </c>
      <c r="D26" s="121">
        <f>'Flex-JZ'!D32</f>
        <v>396.0527235022079</v>
      </c>
    </row>
    <row r="27" spans="1:4" ht="12.75">
      <c r="A27" s="93">
        <v>10070150</v>
      </c>
      <c r="B27" s="86" t="s">
        <v>88</v>
      </c>
      <c r="C27" s="107" t="s">
        <v>55</v>
      </c>
      <c r="D27" s="121">
        <f>'Flex-JZ'!D33</f>
        <v>552.1941856873067</v>
      </c>
    </row>
    <row r="28" spans="1:4" ht="12.75">
      <c r="A28" s="93">
        <v>10070250</v>
      </c>
      <c r="B28" s="86" t="s">
        <v>89</v>
      </c>
      <c r="C28" s="107" t="s">
        <v>56</v>
      </c>
      <c r="D28" s="121">
        <f>'Flex-JZ'!D34</f>
        <v>910.5470581288535</v>
      </c>
    </row>
    <row r="29" spans="1:4" ht="12.75">
      <c r="A29" s="93">
        <v>10080075</v>
      </c>
      <c r="B29" s="86" t="s">
        <v>90</v>
      </c>
      <c r="C29" s="107">
        <v>5.76</v>
      </c>
      <c r="D29" s="121">
        <f>'Flex-JZ'!D35</f>
        <v>370.1295872037974</v>
      </c>
    </row>
    <row r="30" spans="1:4" ht="12.75">
      <c r="A30" s="93">
        <v>10080100</v>
      </c>
      <c r="B30" s="86" t="s">
        <v>91</v>
      </c>
      <c r="C30" s="107">
        <v>7.7</v>
      </c>
      <c r="D30" s="121">
        <f>'Flex-JZ'!D36</f>
        <v>472.72161075461315</v>
      </c>
    </row>
    <row r="31" spans="1:4" ht="12.75">
      <c r="A31" s="93">
        <v>10080150</v>
      </c>
      <c r="B31" s="86" t="s">
        <v>92</v>
      </c>
      <c r="C31" s="107">
        <v>11.5</v>
      </c>
      <c r="D31" s="121">
        <f>'Flex-JZ'!D37</f>
        <v>652.7087496669334</v>
      </c>
    </row>
    <row r="32" spans="1:4" ht="12.75">
      <c r="A32" s="93">
        <v>10120050</v>
      </c>
      <c r="B32" s="86" t="s">
        <v>164</v>
      </c>
      <c r="C32" s="107">
        <v>5.8</v>
      </c>
      <c r="D32" s="121">
        <f>'Flex-JZ'!D38</f>
        <v>388.91770183178664</v>
      </c>
    </row>
    <row r="33" spans="1:4" ht="12.75">
      <c r="A33" s="93">
        <v>10120075</v>
      </c>
      <c r="B33" s="86" t="s">
        <v>93</v>
      </c>
      <c r="C33" s="107">
        <v>8.6</v>
      </c>
      <c r="D33" s="121">
        <f>'Flex-JZ'!D39</f>
        <v>559.1889782177066</v>
      </c>
    </row>
    <row r="34" spans="1:4" ht="12.75">
      <c r="A34" s="93">
        <v>10120100</v>
      </c>
      <c r="B34" s="86" t="s">
        <v>94</v>
      </c>
      <c r="C34" s="107">
        <v>11.52</v>
      </c>
      <c r="D34" s="121">
        <f>'Flex-JZ'!D40</f>
        <v>686.0758383542614</v>
      </c>
    </row>
    <row r="35" spans="1:4" ht="12.75">
      <c r="A35" s="93">
        <v>10120150</v>
      </c>
      <c r="B35" s="86" t="s">
        <v>95</v>
      </c>
      <c r="C35" s="107">
        <v>17.3</v>
      </c>
      <c r="D35" s="121">
        <f>'Flex-JZ'!D41</f>
        <v>947.8292880320532</v>
      </c>
    </row>
    <row r="36" spans="1:4" ht="12.75">
      <c r="A36" s="93">
        <v>10120250</v>
      </c>
      <c r="B36" s="86" t="s">
        <v>165</v>
      </c>
      <c r="C36" s="107">
        <v>28.82</v>
      </c>
      <c r="D36" s="121">
        <f>'Flex-JZ'!D42</f>
        <v>1561.6289364663148</v>
      </c>
    </row>
    <row r="37" spans="1:4" ht="12.75">
      <c r="A37" s="93">
        <v>10180075</v>
      </c>
      <c r="B37" s="86" t="s">
        <v>58</v>
      </c>
      <c r="C37" s="107">
        <v>12.96</v>
      </c>
      <c r="D37" s="121">
        <f>'Flex-JZ'!D43</f>
        <v>787.3808886418773</v>
      </c>
    </row>
    <row r="38" spans="1:4" ht="12.75">
      <c r="A38" s="93">
        <v>10180100</v>
      </c>
      <c r="B38" s="86" t="s">
        <v>96</v>
      </c>
      <c r="C38" s="107">
        <v>17.3</v>
      </c>
      <c r="D38" s="121">
        <f>'Flex-JZ'!D44</f>
        <v>1039.91239165872</v>
      </c>
    </row>
    <row r="39" spans="1:4" ht="12.75">
      <c r="A39" s="93">
        <v>10180150</v>
      </c>
      <c r="B39" s="86" t="s">
        <v>97</v>
      </c>
      <c r="C39" s="107">
        <v>25.9</v>
      </c>
      <c r="D39" s="121">
        <f>'Flex-JZ'!D45</f>
        <v>1425.8861004897599</v>
      </c>
    </row>
    <row r="40" spans="1:4" ht="12.75">
      <c r="A40" s="93">
        <v>10250075</v>
      </c>
      <c r="B40" s="86" t="s">
        <v>98</v>
      </c>
      <c r="C40" s="107">
        <v>18</v>
      </c>
      <c r="D40" s="121">
        <f>'Flex-JZ'!D46</f>
        <v>1096.0498511552</v>
      </c>
    </row>
    <row r="41" spans="1:4" ht="12.75">
      <c r="A41" s="93">
        <v>10250100</v>
      </c>
      <c r="B41" s="86" t="s">
        <v>99</v>
      </c>
      <c r="C41" s="107">
        <v>24</v>
      </c>
      <c r="D41" s="121">
        <f>'Flex-JZ'!D47</f>
        <v>1292.6125200736</v>
      </c>
    </row>
    <row r="42" spans="1:4" ht="12.75">
      <c r="A42" s="93">
        <v>10250150</v>
      </c>
      <c r="B42" s="86" t="s">
        <v>100</v>
      </c>
      <c r="C42" s="107">
        <v>36</v>
      </c>
      <c r="D42" s="121">
        <f>'Flex-JZ'!D48</f>
        <v>1975.6044219637333</v>
      </c>
    </row>
    <row r="43" spans="1:4" ht="12.75">
      <c r="A43" s="108">
        <v>10020050</v>
      </c>
      <c r="B43" s="26" t="s">
        <v>59</v>
      </c>
      <c r="C43" s="5" t="s">
        <v>34</v>
      </c>
      <c r="D43" s="121">
        <f>'Flex-OZ'!D8</f>
        <v>78.91615301841067</v>
      </c>
    </row>
    <row r="44" spans="1:4" ht="12.75">
      <c r="A44" s="108">
        <v>10020075</v>
      </c>
      <c r="B44" s="26" t="s">
        <v>60</v>
      </c>
      <c r="C44" s="5" t="s">
        <v>35</v>
      </c>
      <c r="D44" s="121">
        <f>'Flex-OZ'!D9</f>
        <v>106.92335754094934</v>
      </c>
    </row>
    <row r="45" spans="1:4" ht="12.75">
      <c r="A45" s="108">
        <v>10020100</v>
      </c>
      <c r="B45" s="26" t="s">
        <v>61</v>
      </c>
      <c r="C45" s="5" t="s">
        <v>36</v>
      </c>
      <c r="D45" s="121">
        <f>'Flex-OZ'!D10</f>
        <v>128.69328875682135</v>
      </c>
    </row>
    <row r="46" spans="1:4" ht="12.75">
      <c r="A46" s="108">
        <v>10020150</v>
      </c>
      <c r="B46" s="26" t="s">
        <v>62</v>
      </c>
      <c r="C46" s="5" t="s">
        <v>37</v>
      </c>
      <c r="D46" s="121">
        <f>'Flex-OZ'!D11</f>
        <v>173.6044561958933</v>
      </c>
    </row>
    <row r="47" spans="1:4" ht="12.75">
      <c r="A47" s="108">
        <v>10020250</v>
      </c>
      <c r="B47" s="26" t="s">
        <v>63</v>
      </c>
      <c r="C47" s="5" t="s">
        <v>38</v>
      </c>
      <c r="D47" s="121">
        <f>'Flex-OZ'!D12</f>
        <v>281.97655615872003</v>
      </c>
    </row>
    <row r="48" spans="1:4" ht="12.75">
      <c r="A48" s="26">
        <v>99030100</v>
      </c>
      <c r="B48" s="35" t="s">
        <v>185</v>
      </c>
      <c r="C48" s="5">
        <v>2.88</v>
      </c>
      <c r="D48" s="121">
        <f>'Flex-OZ'!D13</f>
        <v>156.56854876189868</v>
      </c>
    </row>
    <row r="49" spans="1:4" ht="12.75">
      <c r="A49" s="35">
        <v>99030150</v>
      </c>
      <c r="B49" s="35" t="s">
        <v>169</v>
      </c>
      <c r="C49" s="5">
        <v>4.3</v>
      </c>
      <c r="D49" s="121">
        <f>'Flex-OZ'!D14</f>
        <v>252.97894881551994</v>
      </c>
    </row>
    <row r="50" spans="1:4" ht="12.75">
      <c r="A50" s="26">
        <v>99030075</v>
      </c>
      <c r="B50" s="26" t="s">
        <v>170</v>
      </c>
      <c r="C50" s="5">
        <v>2.16</v>
      </c>
      <c r="D50" s="121">
        <f>'Flex-OZ'!D15</f>
        <v>144.00624228475732</v>
      </c>
    </row>
    <row r="51" spans="1:4" ht="12.75">
      <c r="A51" s="26">
        <v>99040075</v>
      </c>
      <c r="B51" s="26" t="s">
        <v>171</v>
      </c>
      <c r="C51" s="5">
        <v>2.88</v>
      </c>
      <c r="D51" s="121">
        <f>'Flex-OZ'!D16</f>
        <v>165.51975014856535</v>
      </c>
    </row>
    <row r="52" spans="1:4" ht="12.75">
      <c r="A52" s="26">
        <v>99050075</v>
      </c>
      <c r="B52" s="26" t="s">
        <v>172</v>
      </c>
      <c r="C52" s="5">
        <v>3.6</v>
      </c>
      <c r="D52" s="121">
        <f>'Flex-OZ'!D17</f>
        <v>236.02680177237335</v>
      </c>
    </row>
    <row r="53" spans="1:4" ht="12.75">
      <c r="A53" s="35">
        <v>99070075</v>
      </c>
      <c r="B53" s="35" t="s">
        <v>173</v>
      </c>
      <c r="C53" s="5">
        <v>5</v>
      </c>
      <c r="D53" s="121">
        <f>'Flex-OZ'!D18</f>
        <v>315.06800497866675</v>
      </c>
    </row>
    <row r="54" spans="1:4" ht="12.75">
      <c r="A54" s="11">
        <v>11020075</v>
      </c>
      <c r="B54" s="11" t="s">
        <v>186</v>
      </c>
      <c r="C54" s="4">
        <v>1.44</v>
      </c>
      <c r="D54" s="121">
        <f>'Flex-OB_JB'!D8</f>
        <v>106.92335754094934</v>
      </c>
    </row>
    <row r="55" spans="1:4" ht="12.75">
      <c r="A55" s="33">
        <v>11030100</v>
      </c>
      <c r="B55" s="33" t="s">
        <v>183</v>
      </c>
      <c r="C55" s="5">
        <v>2.88</v>
      </c>
      <c r="D55" s="121">
        <f>'Flex-OB_JB'!D9</f>
        <v>183.8506678818987</v>
      </c>
    </row>
    <row r="56" spans="1:4" ht="12.75">
      <c r="A56" s="33">
        <v>11030150</v>
      </c>
      <c r="B56" s="33" t="s">
        <v>178</v>
      </c>
      <c r="C56" s="5">
        <v>4.32</v>
      </c>
      <c r="D56" s="121">
        <f>'Flex-OB_JB'!D10</f>
        <v>246.82743563618135</v>
      </c>
    </row>
    <row r="57" spans="1:4" ht="12.75">
      <c r="A57" s="26">
        <v>11040150</v>
      </c>
      <c r="B57" s="26" t="s">
        <v>179</v>
      </c>
      <c r="C57" s="5">
        <v>5.76</v>
      </c>
      <c r="D57" s="121">
        <f>'Flex-OB_JB'!D11</f>
        <v>338.4194801637974</v>
      </c>
    </row>
    <row r="58" spans="1:4" ht="12.75">
      <c r="A58" s="26">
        <v>11040250</v>
      </c>
      <c r="B58" s="26" t="s">
        <v>180</v>
      </c>
      <c r="C58" s="5">
        <v>9.6</v>
      </c>
      <c r="D58" s="121">
        <f>'Flex-OB_JB'!D12</f>
        <v>511.34099778410666</v>
      </c>
    </row>
    <row r="59" spans="1:4" ht="12.75">
      <c r="A59" s="33">
        <v>11050250</v>
      </c>
      <c r="B59" s="33" t="s">
        <v>181</v>
      </c>
      <c r="C59" s="5">
        <v>12</v>
      </c>
      <c r="D59" s="121">
        <f>'Flex-OB_JB'!D13</f>
        <v>649.5201222367999</v>
      </c>
    </row>
    <row r="60" spans="1:4" ht="12.75">
      <c r="A60" s="26">
        <v>11050600</v>
      </c>
      <c r="B60" s="26" t="s">
        <v>182</v>
      </c>
      <c r="C60" s="5">
        <v>28.8</v>
      </c>
      <c r="D60" s="121">
        <f>'Flex-OB_JB'!D14</f>
        <v>1486.3626072456534</v>
      </c>
    </row>
    <row r="61" spans="1:4" ht="12.75">
      <c r="A61" s="112" t="s">
        <v>101</v>
      </c>
      <c r="B61" s="112" t="s">
        <v>112</v>
      </c>
      <c r="C61" s="34">
        <v>5.79</v>
      </c>
      <c r="D61" s="121">
        <f>'FLEX CY JZ'!D7</f>
        <v>280.67479436812266</v>
      </c>
    </row>
    <row r="62" spans="1:4" ht="12.75">
      <c r="A62" s="112" t="s">
        <v>102</v>
      </c>
      <c r="B62" s="112" t="s">
        <v>113</v>
      </c>
      <c r="C62" s="34">
        <v>9.5</v>
      </c>
      <c r="D62" s="121">
        <f>'FLEX CY JZ'!D8</f>
        <v>454.2529968808</v>
      </c>
    </row>
    <row r="63" spans="1:4" ht="12.75">
      <c r="A63" s="113" t="s">
        <v>103</v>
      </c>
      <c r="B63" s="113" t="s">
        <v>114</v>
      </c>
      <c r="C63" s="34">
        <v>11.6</v>
      </c>
      <c r="D63" s="121">
        <f>'FLEX CY JZ'!D9</f>
        <v>569.67235865024</v>
      </c>
    </row>
    <row r="64" spans="1:4" ht="12.75">
      <c r="A64" s="113" t="s">
        <v>104</v>
      </c>
      <c r="B64" s="113" t="s">
        <v>115</v>
      </c>
      <c r="C64" s="34">
        <v>18.2</v>
      </c>
      <c r="D64" s="121">
        <f>'FLEX CY JZ'!D10</f>
        <v>821.2771076018133</v>
      </c>
    </row>
    <row r="65" spans="1:4" ht="12.75">
      <c r="A65" s="112" t="s">
        <v>105</v>
      </c>
      <c r="B65" s="112" t="s">
        <v>116</v>
      </c>
      <c r="C65" s="34">
        <v>36.1</v>
      </c>
      <c r="D65" s="121">
        <f>'FLEX CY JZ'!D11</f>
        <v>1705.3069934270402</v>
      </c>
    </row>
    <row r="66" spans="1:4" ht="12.75">
      <c r="A66" s="112" t="s">
        <v>106</v>
      </c>
      <c r="B66" s="112" t="s">
        <v>117</v>
      </c>
      <c r="C66" s="34">
        <v>7.7</v>
      </c>
      <c r="D66" s="121">
        <f>'FLEX CY JZ'!D12</f>
        <v>388.44700195461337</v>
      </c>
    </row>
    <row r="67" spans="1:4" ht="12.75">
      <c r="A67" s="114" t="s">
        <v>107</v>
      </c>
      <c r="B67" s="114" t="s">
        <v>118</v>
      </c>
      <c r="C67" s="34">
        <v>9.53</v>
      </c>
      <c r="D67" s="121">
        <f>'FLEX CY JZ'!D13</f>
        <v>511.9692864184586</v>
      </c>
    </row>
    <row r="68" spans="1:4" ht="12.75">
      <c r="A68" s="112" t="s">
        <v>108</v>
      </c>
      <c r="B68" s="112" t="s">
        <v>119</v>
      </c>
      <c r="C68" s="34">
        <v>13</v>
      </c>
      <c r="D68" s="121">
        <f>'FLEX CY JZ'!D14</f>
        <v>633.2870232965332</v>
      </c>
    </row>
    <row r="69" spans="1:4" ht="12.75">
      <c r="A69" s="114" t="s">
        <v>109</v>
      </c>
      <c r="B69" s="114" t="s">
        <v>120</v>
      </c>
      <c r="C69" s="34">
        <v>20</v>
      </c>
      <c r="D69" s="121">
        <f>'FLEX CY JZ'!D15</f>
        <v>931.3629817279999</v>
      </c>
    </row>
    <row r="70" spans="1:4" ht="12.75">
      <c r="A70" s="114" t="s">
        <v>110</v>
      </c>
      <c r="B70" s="114" t="s">
        <v>121</v>
      </c>
      <c r="C70" s="34">
        <v>10.2</v>
      </c>
      <c r="D70" s="121">
        <f>'FLEX CY JZ'!D16</f>
        <v>501.2964166706132</v>
      </c>
    </row>
    <row r="71" spans="1:4" ht="12.75">
      <c r="A71" s="112" t="s">
        <v>111</v>
      </c>
      <c r="B71" s="112" t="s">
        <v>122</v>
      </c>
      <c r="C71" s="34">
        <v>18.81</v>
      </c>
      <c r="D71" s="121">
        <f>'FLEX CY JZ'!D17</f>
        <v>1001.5598551786507</v>
      </c>
    </row>
    <row r="72" spans="1:4" ht="12.75">
      <c r="A72" s="114">
        <v>21120150</v>
      </c>
      <c r="B72" s="114" t="s">
        <v>123</v>
      </c>
      <c r="C72" s="34">
        <v>28</v>
      </c>
      <c r="D72" s="121">
        <f>'FLEX CY JZ'!D18</f>
        <v>1385.5164679125332</v>
      </c>
    </row>
    <row r="73" spans="1:4" ht="12.75">
      <c r="A73" s="26">
        <v>19020050</v>
      </c>
      <c r="B73" s="26" t="s">
        <v>126</v>
      </c>
      <c r="C73" s="5">
        <v>2.6</v>
      </c>
      <c r="D73" s="121">
        <f>'LIYCY DIN'!D8</f>
        <v>137.9416319393067</v>
      </c>
    </row>
    <row r="74" spans="1:4" ht="12.75">
      <c r="A74" s="26">
        <v>19020075</v>
      </c>
      <c r="B74" s="26" t="s">
        <v>127</v>
      </c>
      <c r="C74" s="5">
        <v>3.5</v>
      </c>
      <c r="D74" s="121">
        <f>'LIYCY DIN'!D9</f>
        <v>171.41598268240003</v>
      </c>
    </row>
    <row r="75" spans="1:4" ht="12.75">
      <c r="A75" s="26" t="s">
        <v>124</v>
      </c>
      <c r="B75" s="26" t="s">
        <v>128</v>
      </c>
      <c r="C75" s="5">
        <v>5.5</v>
      </c>
      <c r="D75" s="121">
        <f>'LIYCY DIN'!D10</f>
        <v>245.22149488186668</v>
      </c>
    </row>
    <row r="76" spans="1:4" ht="12.75">
      <c r="A76" s="26">
        <v>19030050</v>
      </c>
      <c r="B76" s="26" t="s">
        <v>129</v>
      </c>
      <c r="C76" s="5">
        <v>3.5</v>
      </c>
      <c r="D76" s="121">
        <f>'LIYCY DIN'!D11</f>
        <v>164.27406668240005</v>
      </c>
    </row>
    <row r="77" spans="1:4" ht="12.75">
      <c r="A77" s="26">
        <v>19030075</v>
      </c>
      <c r="B77" s="26" t="s">
        <v>130</v>
      </c>
      <c r="C77" s="5">
        <v>5</v>
      </c>
      <c r="D77" s="121">
        <f>'LIYCY DIN'!D12</f>
        <v>224.27044623199998</v>
      </c>
    </row>
    <row r="78" spans="1:4" ht="12.75">
      <c r="A78" s="33" t="s">
        <v>125</v>
      </c>
      <c r="B78" s="101" t="s">
        <v>131</v>
      </c>
      <c r="C78" s="5">
        <v>7</v>
      </c>
      <c r="D78" s="121">
        <f>'LIYCY DIN'!D13</f>
        <v>313.1215948048</v>
      </c>
    </row>
    <row r="79" spans="1:4" ht="12.75">
      <c r="A79" s="26">
        <v>19040050</v>
      </c>
      <c r="B79" s="26" t="s">
        <v>132</v>
      </c>
      <c r="C79" s="5">
        <v>4.5</v>
      </c>
      <c r="D79" s="121">
        <f>'LIYCY DIN'!D14</f>
        <v>205.22390851546663</v>
      </c>
    </row>
    <row r="80" spans="1:4" ht="12.75">
      <c r="A80" s="26">
        <v>19040075</v>
      </c>
      <c r="B80" s="26" t="s">
        <v>134</v>
      </c>
      <c r="C80" s="5">
        <v>5.7</v>
      </c>
      <c r="D80" s="121">
        <f>'LIYCY DIN'!D15</f>
        <v>263.69582228848</v>
      </c>
    </row>
    <row r="81" spans="1:4" ht="12.75">
      <c r="A81" s="26" t="s">
        <v>184</v>
      </c>
      <c r="B81" s="26" t="s">
        <v>135</v>
      </c>
      <c r="C81" s="5">
        <v>8</v>
      </c>
      <c r="D81" s="121">
        <f>'LIYCY DIN'!D16</f>
        <v>365.2128255978667</v>
      </c>
    </row>
    <row r="82" spans="1:4" ht="12.75">
      <c r="A82" s="33">
        <v>19050075</v>
      </c>
      <c r="B82" s="33" t="s">
        <v>136</v>
      </c>
      <c r="C82" s="5">
        <v>7</v>
      </c>
      <c r="D82" s="121">
        <f>'LIYCY DIN'!D17</f>
        <v>323.7868560314667</v>
      </c>
    </row>
    <row r="83" spans="1:4" ht="12.75">
      <c r="A83" s="26">
        <v>19060050</v>
      </c>
      <c r="B83" s="26" t="s">
        <v>133</v>
      </c>
      <c r="C83" s="5">
        <v>6.8</v>
      </c>
      <c r="D83" s="121">
        <f>'LIYCY DIN'!D18</f>
        <v>318.1679774248533</v>
      </c>
    </row>
    <row r="84" spans="1:4" ht="12.75">
      <c r="A84" s="26">
        <v>19070075</v>
      </c>
      <c r="B84" s="26" t="s">
        <v>137</v>
      </c>
      <c r="C84" s="5">
        <v>9.8</v>
      </c>
      <c r="D84" s="121">
        <f>'LIYCY DIN'!D19</f>
        <v>407.21243385738666</v>
      </c>
    </row>
    <row r="85" spans="1:4" ht="12.75">
      <c r="A85" s="33">
        <v>19080050</v>
      </c>
      <c r="B85" s="33" t="s">
        <v>138</v>
      </c>
      <c r="C85" s="5">
        <v>8.5</v>
      </c>
      <c r="D85" s="121">
        <f>'LIYCY DIN'!D20</f>
        <v>412.3508995810667</v>
      </c>
    </row>
    <row r="86" spans="1:4" ht="12.75">
      <c r="A86" s="33">
        <v>19080075</v>
      </c>
      <c r="B86" s="33" t="s">
        <v>140</v>
      </c>
      <c r="C86" s="5">
        <v>11</v>
      </c>
      <c r="D86" s="121">
        <f>'LIYCY DIN'!D21</f>
        <v>525.4383781637333</v>
      </c>
    </row>
    <row r="87" spans="1:4" ht="12.75">
      <c r="A87" s="33">
        <v>19120075</v>
      </c>
      <c r="B87" s="33" t="s">
        <v>139</v>
      </c>
      <c r="C87" s="5">
        <v>14.8</v>
      </c>
      <c r="D87" s="121">
        <f>'LIYCY DIN'!D22</f>
        <v>720.4711534493866</v>
      </c>
    </row>
    <row r="88" spans="1:4" ht="12.75">
      <c r="A88" s="36" t="s">
        <v>174</v>
      </c>
      <c r="B88" s="35" t="s">
        <v>175</v>
      </c>
      <c r="C88" s="21">
        <v>3</v>
      </c>
      <c r="D88" s="121">
        <f>'LIYCY TP'!D8</f>
        <v>210.45702843253335</v>
      </c>
    </row>
    <row r="89" spans="1:4" ht="12.75">
      <c r="A89" s="26" t="s">
        <v>141</v>
      </c>
      <c r="B89" s="26" t="s">
        <v>146</v>
      </c>
      <c r="C89" s="5">
        <v>5.4</v>
      </c>
      <c r="D89" s="121">
        <f>'LIYCY TP'!D9</f>
        <v>306.92736344522666</v>
      </c>
    </row>
    <row r="90" spans="1:4" ht="12.75">
      <c r="A90" s="27" t="s">
        <v>142</v>
      </c>
      <c r="B90" s="27" t="s">
        <v>147</v>
      </c>
      <c r="C90" s="21">
        <v>6.5</v>
      </c>
      <c r="D90" s="121">
        <f>'LIYCY TP'!D10</f>
        <v>349.9724529816</v>
      </c>
    </row>
    <row r="91" spans="1:4" ht="12.75">
      <c r="A91" s="27" t="s">
        <v>187</v>
      </c>
      <c r="B91" s="35" t="s">
        <v>188</v>
      </c>
      <c r="C91" s="21">
        <v>3.9</v>
      </c>
      <c r="D91" s="121">
        <f>'LIYCY TP'!D11</f>
        <v>246.4548561622933</v>
      </c>
    </row>
    <row r="92" spans="1:4" ht="12.75">
      <c r="A92" s="35" t="s">
        <v>143</v>
      </c>
      <c r="B92" s="35" t="s">
        <v>148</v>
      </c>
      <c r="C92" s="5">
        <v>7.87</v>
      </c>
      <c r="D92" s="121">
        <f>'LIYCY TP'!D12</f>
        <v>409.19713422356796</v>
      </c>
    </row>
    <row r="93" spans="1:4" ht="12.75">
      <c r="A93" s="35" t="s">
        <v>144</v>
      </c>
      <c r="B93" s="35" t="s">
        <v>149</v>
      </c>
      <c r="C93" s="5">
        <v>8.23</v>
      </c>
      <c r="D93" s="121">
        <f>'LIYCY TP'!D13</f>
        <v>442.83182574213873</v>
      </c>
    </row>
    <row r="94" spans="1:4" ht="12.75">
      <c r="A94" s="33" t="s">
        <v>145</v>
      </c>
      <c r="B94" s="33" t="s">
        <v>150</v>
      </c>
      <c r="C94" s="5">
        <v>11.5</v>
      </c>
      <c r="D94" s="121">
        <f>'LIYCY TP'!D14</f>
        <v>562.8158336135999</v>
      </c>
    </row>
    <row r="95" spans="1:4" ht="12.75">
      <c r="A95" s="35">
        <v>192020075</v>
      </c>
      <c r="B95" s="35" t="s">
        <v>152</v>
      </c>
      <c r="C95" s="5">
        <v>3.5</v>
      </c>
      <c r="D95" s="121">
        <f>'LIYCY OZ_JZ'!D8</f>
        <v>164.27406668240005</v>
      </c>
    </row>
    <row r="96" spans="1:4" ht="12.75">
      <c r="A96" s="33">
        <v>19020100</v>
      </c>
      <c r="B96" s="33" t="s">
        <v>153</v>
      </c>
      <c r="C96" s="5">
        <v>5.5</v>
      </c>
      <c r="D96" s="121">
        <f>'LIYCY OZ_JZ'!D9</f>
        <v>244.26923941520005</v>
      </c>
    </row>
    <row r="97" spans="1:4" ht="12.75">
      <c r="A97" s="26">
        <v>192030075</v>
      </c>
      <c r="B97" s="26" t="s">
        <v>154</v>
      </c>
      <c r="C97" s="5">
        <v>4.6</v>
      </c>
      <c r="D97" s="121">
        <f>'LIYCY OZ_JZ'!D10</f>
        <v>223.50749915210665</v>
      </c>
    </row>
    <row r="98" spans="1:4" ht="12.75">
      <c r="A98" s="33">
        <v>192030100</v>
      </c>
      <c r="B98" s="33" t="s">
        <v>155</v>
      </c>
      <c r="C98" s="5">
        <v>7</v>
      </c>
      <c r="D98" s="121">
        <f>'LIYCY OZ_JZ'!D11</f>
        <v>309.5030240314667</v>
      </c>
    </row>
    <row r="99" spans="1:4" ht="12.75">
      <c r="A99" s="26">
        <v>192030150</v>
      </c>
      <c r="B99" s="26" t="s">
        <v>156</v>
      </c>
      <c r="C99" s="5">
        <v>9</v>
      </c>
      <c r="D99" s="121">
        <f>'LIYCY OZ_JZ'!D12</f>
        <v>386.1653026309333</v>
      </c>
    </row>
    <row r="100" spans="1:4" ht="12.75">
      <c r="A100" s="26">
        <v>192040075</v>
      </c>
      <c r="B100" s="26" t="s">
        <v>157</v>
      </c>
      <c r="C100" s="5">
        <v>5.6</v>
      </c>
      <c r="D100" s="121">
        <f>'LIYCY OZ_JZ'!D13</f>
        <v>274.0751211985066</v>
      </c>
    </row>
    <row r="101" spans="1:4" ht="12.75">
      <c r="A101" s="35">
        <v>192040100</v>
      </c>
      <c r="B101" s="35" t="s">
        <v>158</v>
      </c>
      <c r="C101" s="5">
        <v>8</v>
      </c>
      <c r="D101" s="121">
        <f>'LIYCY OZ_JZ'!D14</f>
        <v>365.2128255978667</v>
      </c>
    </row>
    <row r="102" spans="1:4" ht="12.75">
      <c r="A102" s="26">
        <v>192040150</v>
      </c>
      <c r="B102" s="26" t="s">
        <v>159</v>
      </c>
      <c r="C102" s="5">
        <v>11</v>
      </c>
      <c r="D102" s="121">
        <f>'LIYCY OZ_JZ'!D15</f>
        <v>489.7764109370666</v>
      </c>
    </row>
    <row r="103" spans="1:4" ht="12.75">
      <c r="A103" s="35">
        <v>192050075</v>
      </c>
      <c r="B103" s="35" t="s">
        <v>160</v>
      </c>
      <c r="C103" s="5">
        <v>7</v>
      </c>
      <c r="D103" s="121">
        <f>'LIYCY OZ_JZ'!D16</f>
        <v>323.7868560314667</v>
      </c>
    </row>
    <row r="104" spans="1:4" ht="12.75">
      <c r="A104" s="33">
        <v>192050250</v>
      </c>
      <c r="B104" s="33" t="s">
        <v>161</v>
      </c>
      <c r="C104" s="5">
        <v>20</v>
      </c>
      <c r="D104" s="121">
        <f>'LIYCY OZ_JZ'!D17</f>
        <v>823.7581139946666</v>
      </c>
    </row>
    <row r="105" spans="1:4" ht="12.75">
      <c r="A105" s="35">
        <v>192070075</v>
      </c>
      <c r="B105" s="35" t="s">
        <v>162</v>
      </c>
      <c r="C105" s="5">
        <v>9.8</v>
      </c>
      <c r="D105" s="121">
        <f>'LIYCY OZ_JZ'!D18</f>
        <v>407.21243385738666</v>
      </c>
    </row>
    <row r="106" spans="1:4" ht="12.75">
      <c r="A106" s="33">
        <v>192070100</v>
      </c>
      <c r="B106" s="33" t="s">
        <v>163</v>
      </c>
      <c r="C106" s="5">
        <v>12</v>
      </c>
      <c r="D106" s="121">
        <f>'LIYCY OZ_JZ'!D19</f>
        <v>498.06389026346665</v>
      </c>
    </row>
    <row r="107" spans="1:4" ht="12.75">
      <c r="A107" s="26">
        <v>100020075</v>
      </c>
      <c r="B107" s="26" t="s">
        <v>201</v>
      </c>
      <c r="C107" s="5">
        <v>1.44</v>
      </c>
      <c r="D107" s="121">
        <f>'FLEX H'!D8</f>
        <v>135.91599955207312</v>
      </c>
    </row>
    <row r="108" spans="1:4" ht="12.75">
      <c r="A108" s="26">
        <v>100030075</v>
      </c>
      <c r="B108" s="26" t="s">
        <v>202</v>
      </c>
      <c r="C108" s="5">
        <v>2.16</v>
      </c>
      <c r="D108" s="121">
        <f>'FLEX H'!D9</f>
        <v>183.11142924239545</v>
      </c>
    </row>
    <row r="109" spans="1:4" ht="12.75">
      <c r="A109" s="26">
        <v>100040075</v>
      </c>
      <c r="B109" s="26" t="s">
        <v>203</v>
      </c>
      <c r="C109" s="5">
        <v>2.88</v>
      </c>
      <c r="D109" s="121">
        <f>'FLEX H'!D10</f>
        <v>233.571734818432</v>
      </c>
    </row>
    <row r="110" spans="1:4" ht="12.75">
      <c r="A110" s="26">
        <v>100050075</v>
      </c>
      <c r="B110" s="26" t="s">
        <v>204</v>
      </c>
      <c r="C110" s="5">
        <v>3.6</v>
      </c>
      <c r="D110" s="121">
        <f>'FLEX H'!D11</f>
        <v>285.46042359446864</v>
      </c>
    </row>
    <row r="111" spans="1:4" ht="12.75">
      <c r="A111" s="26">
        <v>100070075</v>
      </c>
      <c r="B111" s="26" t="s">
        <v>205</v>
      </c>
      <c r="C111" s="5">
        <v>5.04</v>
      </c>
      <c r="D111" s="121">
        <f>'FLEX H'!D12</f>
        <v>384.3915010036846</v>
      </c>
    </row>
    <row r="112" spans="1:4" ht="12.75">
      <c r="A112" s="26">
        <v>100120075</v>
      </c>
      <c r="B112" s="26" t="s">
        <v>206</v>
      </c>
      <c r="C112" s="5">
        <v>8.64</v>
      </c>
      <c r="D112" s="121">
        <f>'FLEX H'!D13</f>
        <v>656.3332978838675</v>
      </c>
    </row>
    <row r="113" spans="1:4" ht="12.75">
      <c r="A113" s="33">
        <v>100180075</v>
      </c>
      <c r="B113" s="33" t="s">
        <v>207</v>
      </c>
      <c r="C113" s="5">
        <v>12.96</v>
      </c>
      <c r="D113" s="121">
        <f>'FLEX H'!D14</f>
        <v>1073.773896825801</v>
      </c>
    </row>
    <row r="114" spans="1:4" ht="12.75">
      <c r="A114" s="26">
        <v>100020100</v>
      </c>
      <c r="B114" s="26" t="s">
        <v>208</v>
      </c>
      <c r="C114" s="5">
        <v>1.92</v>
      </c>
      <c r="D114" s="121">
        <f>'FLEX H'!D15</f>
        <v>174.65757184085945</v>
      </c>
    </row>
    <row r="115" spans="1:4" ht="12.75">
      <c r="A115" s="26">
        <v>100030100</v>
      </c>
      <c r="B115" s="26" t="s">
        <v>209</v>
      </c>
      <c r="C115" s="5">
        <v>2.88</v>
      </c>
      <c r="D115" s="121">
        <f>'FLEX H'!D16</f>
        <v>232.5514611041463</v>
      </c>
    </row>
    <row r="116" spans="1:4" ht="12.75">
      <c r="A116" s="26">
        <v>100040100</v>
      </c>
      <c r="B116" s="26" t="s">
        <v>210</v>
      </c>
      <c r="C116" s="5">
        <v>3.84</v>
      </c>
      <c r="D116" s="121">
        <f>'FLEX H'!D17</f>
        <v>292.74096622457597</v>
      </c>
    </row>
    <row r="117" spans="1:4" ht="12.75">
      <c r="A117" s="26">
        <v>100050100</v>
      </c>
      <c r="B117" s="26" t="s">
        <v>211</v>
      </c>
      <c r="C117" s="5">
        <v>4.8</v>
      </c>
      <c r="D117" s="121">
        <f>'FLEX H'!D18</f>
        <v>353.3895945164343</v>
      </c>
    </row>
    <row r="118" spans="1:4" ht="12.75">
      <c r="A118" s="26">
        <v>100070100</v>
      </c>
      <c r="B118" s="26" t="s">
        <v>212</v>
      </c>
      <c r="C118" s="5">
        <v>6.72</v>
      </c>
      <c r="D118" s="121">
        <f>'FLEX H'!D19</f>
        <v>488.71561467157943</v>
      </c>
    </row>
    <row r="119" spans="1:4" ht="12.75">
      <c r="A119" s="26">
        <v>100120100</v>
      </c>
      <c r="B119" s="26" t="s">
        <v>213</v>
      </c>
      <c r="C119" s="5">
        <v>11.52</v>
      </c>
      <c r="D119" s="121">
        <f>'FLEX H'!D20</f>
        <v>805.2223144165853</v>
      </c>
    </row>
    <row r="120" spans="1:4" ht="12.75">
      <c r="A120" s="33">
        <v>100180100</v>
      </c>
      <c r="B120" s="33" t="s">
        <v>214</v>
      </c>
      <c r="C120" s="5">
        <v>17.28</v>
      </c>
      <c r="D120" s="121">
        <f>'FLEX H'!D21</f>
        <v>1285.1192054820208</v>
      </c>
    </row>
    <row r="121" spans="1:4" ht="12.75">
      <c r="A121" s="26">
        <v>100020150</v>
      </c>
      <c r="B121" s="26" t="s">
        <v>215</v>
      </c>
      <c r="C121" s="5">
        <v>2.88</v>
      </c>
      <c r="D121" s="121">
        <f>'FLEX H'!D22</f>
        <v>230.91902316128912</v>
      </c>
    </row>
    <row r="122" spans="1:4" ht="12.75">
      <c r="A122" s="26">
        <v>100030150</v>
      </c>
      <c r="B122" s="26" t="s">
        <v>216</v>
      </c>
      <c r="C122" s="5">
        <v>4.32</v>
      </c>
      <c r="D122" s="121">
        <f>'FLEX H'!D23</f>
        <v>311.84226951336234</v>
      </c>
    </row>
    <row r="123" spans="1:4" ht="12.75">
      <c r="A123" s="26">
        <v>100040150</v>
      </c>
      <c r="B123" s="26" t="s">
        <v>217</v>
      </c>
      <c r="C123" s="5">
        <v>5.76</v>
      </c>
      <c r="D123" s="121">
        <f>'FLEX H'!D24</f>
        <v>359.08342379046405</v>
      </c>
    </row>
    <row r="124" spans="1:4" ht="12.75">
      <c r="A124" s="26">
        <v>100050150</v>
      </c>
      <c r="B124" s="26" t="s">
        <v>218</v>
      </c>
      <c r="C124" s="5">
        <v>7.2</v>
      </c>
      <c r="D124" s="121">
        <f>'FLEX H'!D25</f>
        <v>491.84963433179445</v>
      </c>
    </row>
    <row r="125" spans="1:4" ht="12.75">
      <c r="A125" s="26">
        <v>100070150</v>
      </c>
      <c r="B125" s="26" t="s">
        <v>219</v>
      </c>
      <c r="C125" s="5">
        <v>10.08</v>
      </c>
      <c r="D125" s="121">
        <f>'FLEX H'!D26</f>
        <v>696.4966093502263</v>
      </c>
    </row>
    <row r="126" spans="1:4" ht="12.75">
      <c r="A126" s="26">
        <v>100120150</v>
      </c>
      <c r="B126" s="26" t="s">
        <v>220</v>
      </c>
      <c r="C126" s="5">
        <v>17.28</v>
      </c>
      <c r="D126" s="121">
        <f>'FLEX H'!D27</f>
        <v>1107.5915791963064</v>
      </c>
    </row>
    <row r="127" spans="1:4" ht="12.75">
      <c r="A127" s="26">
        <v>100020250</v>
      </c>
      <c r="B127" s="26" t="s">
        <v>221</v>
      </c>
      <c r="C127" s="5">
        <v>4.8</v>
      </c>
      <c r="D127" s="121">
        <f>'FLEX H'!D28</f>
        <v>385.47720283072005</v>
      </c>
    </row>
    <row r="128" spans="1:4" ht="12.75">
      <c r="A128" s="26">
        <v>100030250</v>
      </c>
      <c r="B128" s="26" t="s">
        <v>222</v>
      </c>
      <c r="C128" s="5">
        <v>7.2</v>
      </c>
      <c r="D128" s="121">
        <f>'FLEX H'!D29</f>
        <v>498.99155033179443</v>
      </c>
    </row>
    <row r="129" spans="1:4" ht="12.75">
      <c r="A129" s="26">
        <v>100040250</v>
      </c>
      <c r="B129" s="26" t="s">
        <v>223</v>
      </c>
      <c r="C129" s="5">
        <v>9.6</v>
      </c>
      <c r="D129" s="121">
        <f>'FLEX H'!D30</f>
        <v>674.2324575471544</v>
      </c>
    </row>
    <row r="130" spans="1:4" ht="12.75">
      <c r="A130" s="26">
        <v>100050250</v>
      </c>
      <c r="B130" s="26" t="s">
        <v>224</v>
      </c>
      <c r="C130" s="5">
        <v>12</v>
      </c>
      <c r="D130" s="121">
        <f>'FLEX H'!D31</f>
        <v>792.0319546482286</v>
      </c>
    </row>
    <row r="131" spans="1:4" ht="12.75">
      <c r="A131" s="26">
        <v>244020075</v>
      </c>
      <c r="B131" s="26" t="s">
        <v>225</v>
      </c>
      <c r="C131" s="5">
        <v>2.1</v>
      </c>
      <c r="D131" s="121">
        <f>'FLEX-(ST)CH'!D8</f>
        <v>182.75742691229718</v>
      </c>
    </row>
    <row r="132" spans="1:4" ht="12.75">
      <c r="A132" s="26">
        <v>244030075</v>
      </c>
      <c r="B132" s="26" t="s">
        <v>226</v>
      </c>
      <c r="C132" s="5">
        <v>2.8</v>
      </c>
      <c r="D132" s="121">
        <f>'FLEX-(ST)CH'!D9</f>
        <v>225.24362411163432</v>
      </c>
    </row>
    <row r="133" spans="1:4" ht="12.75">
      <c r="A133" s="26">
        <v>244040075</v>
      </c>
      <c r="B133" s="26" t="s">
        <v>227</v>
      </c>
      <c r="C133" s="5">
        <v>3.6</v>
      </c>
      <c r="D133" s="121">
        <f>'FLEX-(ST)CH'!D10</f>
        <v>270.5052514904686</v>
      </c>
    </row>
    <row r="134" spans="1:4" ht="12.75">
      <c r="A134" s="26">
        <v>244050075</v>
      </c>
      <c r="B134" s="26" t="s">
        <v>228</v>
      </c>
      <c r="C134" s="5">
        <v>4.4</v>
      </c>
      <c r="D134" s="121">
        <f>'FLEX-(ST)CH'!D11</f>
        <v>332.6013951550172</v>
      </c>
    </row>
    <row r="135" spans="1:4" ht="12.75">
      <c r="A135" s="26">
        <v>244070075</v>
      </c>
      <c r="B135" s="26" t="s">
        <v>229</v>
      </c>
      <c r="C135" s="5">
        <v>5.9</v>
      </c>
      <c r="D135" s="121">
        <f>'FLEX-(ST)CH'!D12</f>
        <v>478.35178039033144</v>
      </c>
    </row>
    <row r="136" spans="1:4" ht="12.75">
      <c r="A136" s="35">
        <v>244120075</v>
      </c>
      <c r="B136" s="35" t="s">
        <v>230</v>
      </c>
      <c r="C136" s="5">
        <v>9.9</v>
      </c>
      <c r="D136" s="121">
        <f>'FLEX-(ST)CH'!D13</f>
        <v>746.6951943130745</v>
      </c>
    </row>
    <row r="137" spans="1:4" ht="12.75">
      <c r="A137" s="26">
        <v>244020100</v>
      </c>
      <c r="B137" s="26" t="s">
        <v>231</v>
      </c>
      <c r="C137" s="5">
        <v>2.6</v>
      </c>
      <c r="D137" s="121">
        <f>'FLEX-(ST)CH'!D14</f>
        <v>208.97988975264002</v>
      </c>
    </row>
    <row r="138" spans="1:4" ht="12.75">
      <c r="A138" s="26">
        <v>244030100</v>
      </c>
      <c r="B138" s="26" t="s">
        <v>232</v>
      </c>
      <c r="C138" s="5">
        <v>3.6</v>
      </c>
      <c r="D138" s="121">
        <f>'FLEX-(ST)CH'!D15</f>
        <v>288.4620688618972</v>
      </c>
    </row>
    <row r="139" spans="1:4" ht="12.75">
      <c r="A139" s="26">
        <v>244040100</v>
      </c>
      <c r="B139" s="26" t="s">
        <v>233</v>
      </c>
      <c r="C139" s="5">
        <v>4.6</v>
      </c>
      <c r="D139" s="121">
        <f>'FLEX-(ST)CH'!D16</f>
        <v>362.53679728543995</v>
      </c>
    </row>
    <row r="140" spans="1:4" ht="12.75">
      <c r="A140" s="26">
        <v>244050100</v>
      </c>
      <c r="B140" s="26" t="s">
        <v>234</v>
      </c>
      <c r="C140" s="5">
        <v>5.6</v>
      </c>
      <c r="D140" s="121">
        <f>'FLEX-(ST)CH'!D17</f>
        <v>412.63509342326864</v>
      </c>
    </row>
    <row r="141" spans="1:4" ht="12.75">
      <c r="A141" s="26">
        <v>244070100</v>
      </c>
      <c r="B141" s="26" t="s">
        <v>235</v>
      </c>
      <c r="C141" s="5">
        <v>7.7</v>
      </c>
      <c r="D141" s="121">
        <f>'FLEX-(ST)CH'!D18</f>
        <v>548.0008063069943</v>
      </c>
    </row>
    <row r="142" spans="1:4" ht="12.75">
      <c r="A142" s="26">
        <v>244020150</v>
      </c>
      <c r="B142" s="26" t="s">
        <v>236</v>
      </c>
      <c r="C142" s="5">
        <v>3.6</v>
      </c>
      <c r="D142" s="121">
        <f>'FLEX-(ST)CH'!D19</f>
        <v>283.7177960904686</v>
      </c>
    </row>
    <row r="143" spans="1:4" ht="12.75">
      <c r="A143" s="26">
        <v>244030150</v>
      </c>
      <c r="B143" s="26" t="s">
        <v>237</v>
      </c>
      <c r="C143" s="5">
        <v>5.1</v>
      </c>
      <c r="D143" s="121">
        <f>'FLEX-(ST)CH'!D20</f>
        <v>379.83186512578294</v>
      </c>
    </row>
    <row r="144" spans="1:4" ht="12.75">
      <c r="A144" s="26">
        <v>244040150</v>
      </c>
      <c r="B144" s="26" t="s">
        <v>238</v>
      </c>
      <c r="C144" s="5">
        <v>6.8</v>
      </c>
      <c r="D144" s="121">
        <f>'FLEX-(ST)CH'!D21</f>
        <v>457.16326643437725</v>
      </c>
    </row>
    <row r="145" spans="1:4" ht="12.75">
      <c r="A145" s="26">
        <v>244050150</v>
      </c>
      <c r="B145" s="26" t="s">
        <v>239</v>
      </c>
      <c r="C145" s="5">
        <v>8.2</v>
      </c>
      <c r="D145" s="121">
        <f>'FLEX-(ST)CH'!D22</f>
        <v>613.2487387187658</v>
      </c>
    </row>
    <row r="146" spans="1:4" ht="12.75">
      <c r="A146" s="26">
        <v>244070150</v>
      </c>
      <c r="B146" s="26" t="s">
        <v>240</v>
      </c>
      <c r="C146" s="5">
        <v>11.2</v>
      </c>
      <c r="D146" s="121">
        <f>'FLEX-(ST)CH'!D23</f>
        <v>738.7509758751086</v>
      </c>
    </row>
    <row r="147" spans="1:4" ht="12.75">
      <c r="A147" s="26">
        <v>244030250</v>
      </c>
      <c r="B147" s="26" t="s">
        <v>241</v>
      </c>
      <c r="C147" s="5">
        <v>8.2</v>
      </c>
      <c r="D147" s="121">
        <f>'FLEX-(ST)CH'!D24</f>
        <v>580.6509935473372</v>
      </c>
    </row>
    <row r="148" spans="1:4" ht="12.75">
      <c r="A148" s="26">
        <v>244040250</v>
      </c>
      <c r="B148" s="26" t="s">
        <v>242</v>
      </c>
      <c r="C148" s="5">
        <v>10.7</v>
      </c>
      <c r="D148" s="121">
        <f>'FLEX-(ST)CH'!D25</f>
        <v>727.0674134633372</v>
      </c>
    </row>
    <row r="149" spans="1:4" ht="12.75">
      <c r="A149" s="26">
        <v>244050250</v>
      </c>
      <c r="B149" s="26" t="s">
        <v>243</v>
      </c>
      <c r="C149" s="5">
        <v>13.2</v>
      </c>
      <c r="D149" s="121">
        <f>'FLEX-(ST)CH'!D26</f>
        <v>1036.4215455507656</v>
      </c>
    </row>
    <row r="150" spans="1:4" ht="12.75">
      <c r="A150" s="35">
        <v>244040600</v>
      </c>
      <c r="B150" s="35" t="s">
        <v>244</v>
      </c>
      <c r="C150" s="5">
        <v>24.6</v>
      </c>
      <c r="D150" s="121">
        <f>'FLEX-(ST)CH'!D27</f>
        <v>1630.7941594705828</v>
      </c>
    </row>
    <row r="151" spans="1:4" ht="12.75">
      <c r="A151" s="33">
        <v>244041000</v>
      </c>
      <c r="B151" s="33" t="s">
        <v>245</v>
      </c>
      <c r="C151" s="5">
        <v>40.2</v>
      </c>
      <c r="D151" s="121">
        <f>'FLEX-(ST)CH'!D28</f>
        <v>2693.9843407864237</v>
      </c>
    </row>
    <row r="152" spans="1:4" ht="12.75">
      <c r="A152" s="26" t="s">
        <v>18</v>
      </c>
      <c r="B152" s="26" t="s">
        <v>246</v>
      </c>
      <c r="C152" s="5">
        <v>8.6</v>
      </c>
      <c r="D152" s="105">
        <f>2XSLCHK!D4</f>
        <v>517.0686783796115</v>
      </c>
    </row>
    <row r="153" spans="1:4" ht="12.75">
      <c r="A153" s="26" t="s">
        <v>19</v>
      </c>
      <c r="B153" s="26" t="s">
        <v>247</v>
      </c>
      <c r="C153" s="5">
        <v>14.3</v>
      </c>
      <c r="D153" s="105">
        <f>2XSLCHK!D5</f>
        <v>848.7147300395201</v>
      </c>
    </row>
    <row r="154" spans="1:4" ht="12.75">
      <c r="A154" s="26" t="s">
        <v>20</v>
      </c>
      <c r="B154" s="26" t="s">
        <v>248</v>
      </c>
      <c r="C154" s="5">
        <v>22.4</v>
      </c>
      <c r="D154" s="105">
        <f>2XSLCHK!D6</f>
        <v>1152.289705321646</v>
      </c>
    </row>
    <row r="155" spans="1:4" ht="12.75">
      <c r="A155" s="26" t="s">
        <v>21</v>
      </c>
      <c r="B155" s="26" t="s">
        <v>249</v>
      </c>
      <c r="C155" s="5">
        <v>29.8</v>
      </c>
      <c r="D155" s="105">
        <f>2XSLCHK!D7</f>
        <v>1513.8244305758633</v>
      </c>
    </row>
    <row r="156" spans="1:4" ht="12.75">
      <c r="A156" s="26" t="s">
        <v>22</v>
      </c>
      <c r="B156" s="26" t="s">
        <v>250</v>
      </c>
      <c r="C156" s="5">
        <v>49.1</v>
      </c>
      <c r="D156" s="105">
        <f>2XSLCHK!D8</f>
        <v>2383.4690555902403</v>
      </c>
    </row>
    <row r="157" spans="1:4" ht="12.75">
      <c r="A157" s="26" t="s">
        <v>23</v>
      </c>
      <c r="B157" s="26" t="s">
        <v>251</v>
      </c>
      <c r="C157" s="5">
        <v>72.3</v>
      </c>
      <c r="D157" s="105">
        <f>2XSLCHK!D9</f>
        <v>3645.042563862149</v>
      </c>
    </row>
    <row r="158" spans="1:4" ht="12.75">
      <c r="A158" s="26" t="s">
        <v>24</v>
      </c>
      <c r="B158" s="26" t="s">
        <v>252</v>
      </c>
      <c r="C158" s="5">
        <v>113.7</v>
      </c>
      <c r="D158" s="105">
        <f>2XSLCHK!D10</f>
        <v>5566.723942002538</v>
      </c>
    </row>
    <row r="159" spans="1:4" ht="12.75">
      <c r="A159" s="26" t="s">
        <v>25</v>
      </c>
      <c r="B159" s="26" t="s">
        <v>253</v>
      </c>
      <c r="C159" s="5">
        <v>153.5</v>
      </c>
      <c r="D159" s="105">
        <f>2XSLCHK!D11</f>
        <v>7667.744462813828</v>
      </c>
    </row>
    <row r="160" spans="1:4" ht="12.75">
      <c r="A160" s="26" t="s">
        <v>26</v>
      </c>
      <c r="B160" s="26" t="s">
        <v>254</v>
      </c>
      <c r="C160" s="5">
        <v>220.7</v>
      </c>
      <c r="D160" s="105">
        <f>2XSLCHK!D12</f>
        <v>10593.30604206448</v>
      </c>
    </row>
    <row r="161" spans="1:4" ht="12.75">
      <c r="A161" s="26" t="s">
        <v>27</v>
      </c>
      <c r="B161" s="26" t="s">
        <v>255</v>
      </c>
      <c r="C161" s="5">
        <v>287.1</v>
      </c>
      <c r="D161" s="105">
        <f>2XSLCHK!D13</f>
        <v>13873.043153079156</v>
      </c>
    </row>
    <row r="162" spans="1:4" ht="12.75">
      <c r="A162" s="26" t="s">
        <v>28</v>
      </c>
      <c r="B162" s="26" t="s">
        <v>256</v>
      </c>
      <c r="C162" s="5">
        <v>395.3</v>
      </c>
      <c r="D162" s="105">
        <f>2XSLCHK!D14</f>
        <v>19133.72028226649</v>
      </c>
    </row>
    <row r="163" spans="1:4" ht="12.75">
      <c r="A163" s="26" t="s">
        <v>166</v>
      </c>
      <c r="B163" s="26" t="s">
        <v>660</v>
      </c>
      <c r="C163" s="5">
        <v>483.6</v>
      </c>
      <c r="D163" s="105">
        <f>2XSLCHK!D15</f>
        <v>24277.233544876755</v>
      </c>
    </row>
    <row r="164" spans="1:4" ht="12.75">
      <c r="A164" s="26" t="s">
        <v>29</v>
      </c>
      <c r="B164" s="26" t="s">
        <v>258</v>
      </c>
      <c r="C164" s="5">
        <v>9.5</v>
      </c>
      <c r="D164" s="105">
        <f>2XSLCHK!D16</f>
        <v>594.4896189093715</v>
      </c>
    </row>
    <row r="165" spans="1:4" ht="12.75">
      <c r="A165" s="26" t="s">
        <v>30</v>
      </c>
      <c r="B165" s="26" t="s">
        <v>259</v>
      </c>
      <c r="C165" s="5">
        <v>15</v>
      </c>
      <c r="D165" s="105">
        <f>2XSLCHK!D17</f>
        <v>825.9544232102858</v>
      </c>
    </row>
    <row r="166" spans="1:4" ht="12.75">
      <c r="A166" s="26" t="s">
        <v>31</v>
      </c>
      <c r="B166" s="26" t="s">
        <v>260</v>
      </c>
      <c r="C166" s="5">
        <v>23.5</v>
      </c>
      <c r="D166" s="105">
        <f>2XSLCHK!D18</f>
        <v>1241.1790937532571</v>
      </c>
    </row>
    <row r="167" spans="1:4" ht="12.75">
      <c r="A167" s="26" t="s">
        <v>32</v>
      </c>
      <c r="B167" s="26" t="s">
        <v>261</v>
      </c>
      <c r="C167" s="5">
        <v>32</v>
      </c>
      <c r="D167" s="105">
        <f>2XSLCHK!D19</f>
        <v>1719.1505977248</v>
      </c>
    </row>
    <row r="168" spans="1:4" ht="12.75">
      <c r="A168" s="26" t="s">
        <v>33</v>
      </c>
      <c r="B168" s="26" t="s">
        <v>262</v>
      </c>
      <c r="C168" s="5">
        <v>53.3</v>
      </c>
      <c r="D168" s="105">
        <f>2XSLCHK!D20</f>
        <v>2616.7564360434058</v>
      </c>
    </row>
    <row r="169" spans="1:4" ht="12.75">
      <c r="A169" s="67">
        <v>44020075</v>
      </c>
      <c r="B169" s="67" t="s">
        <v>287</v>
      </c>
      <c r="C169" s="42">
        <v>1.44</v>
      </c>
      <c r="D169" s="105">
        <f>SIHF!D8</f>
        <v>258.33197674094936</v>
      </c>
    </row>
    <row r="170" spans="1:4" ht="12.75">
      <c r="A170" s="67">
        <v>44040075</v>
      </c>
      <c r="B170" s="67" t="s">
        <v>264</v>
      </c>
      <c r="C170" s="42">
        <v>2.88</v>
      </c>
      <c r="D170" s="105">
        <f>SIHF!D9</f>
        <v>394.299126015232</v>
      </c>
    </row>
    <row r="171" spans="1:4" ht="12.75">
      <c r="A171" s="67">
        <v>44050075</v>
      </c>
      <c r="B171" s="67" t="s">
        <v>265</v>
      </c>
      <c r="C171" s="42">
        <v>3.6</v>
      </c>
      <c r="D171" s="105">
        <f>SIHF!D10</f>
        <v>494.4213226523734</v>
      </c>
    </row>
    <row r="172" spans="1:4" ht="12.75">
      <c r="A172" s="67">
        <v>44070075</v>
      </c>
      <c r="B172" s="67" t="s">
        <v>266</v>
      </c>
      <c r="C172" s="42">
        <v>5</v>
      </c>
      <c r="D172" s="105">
        <f>SIHF!D11</f>
        <v>669.926004632</v>
      </c>
    </row>
    <row r="173" spans="1:4" ht="12.75">
      <c r="A173" s="67">
        <v>44030100</v>
      </c>
      <c r="B173" s="67" t="s">
        <v>267</v>
      </c>
      <c r="C173" s="42">
        <v>2.88</v>
      </c>
      <c r="D173" s="105">
        <f>SIHF!D12</f>
        <v>376.6823998818986</v>
      </c>
    </row>
    <row r="174" spans="1:4" ht="12.75">
      <c r="A174" s="67">
        <v>44040100</v>
      </c>
      <c r="B174" s="67" t="s">
        <v>268</v>
      </c>
      <c r="C174" s="42">
        <v>3.84</v>
      </c>
      <c r="D174" s="105">
        <f>SIHF!D13</f>
        <v>477.16713922030925</v>
      </c>
    </row>
    <row r="175" spans="1:4" ht="12.75">
      <c r="A175" s="67">
        <v>44050100</v>
      </c>
      <c r="B175" s="67" t="s">
        <v>269</v>
      </c>
      <c r="C175" s="42">
        <v>4.8</v>
      </c>
      <c r="D175" s="105">
        <f>SIHF!D14</f>
        <v>608.6001812253867</v>
      </c>
    </row>
    <row r="176" spans="1:4" ht="12.75">
      <c r="A176" s="67">
        <v>44070100</v>
      </c>
      <c r="B176" s="67" t="s">
        <v>270</v>
      </c>
      <c r="C176" s="42">
        <v>6.7</v>
      </c>
      <c r="D176" s="105">
        <f>SIHF!D15</f>
        <v>802.6752731882133</v>
      </c>
    </row>
    <row r="177" spans="1:4" ht="12.75">
      <c r="A177" s="67">
        <v>44030150</v>
      </c>
      <c r="B177" s="67" t="s">
        <v>271</v>
      </c>
      <c r="C177" s="42">
        <v>4.32</v>
      </c>
      <c r="D177" s="105">
        <f>SIHF!D16</f>
        <v>478.8444800895147</v>
      </c>
    </row>
    <row r="178" spans="1:4" ht="12.75">
      <c r="A178" s="67">
        <v>44040150</v>
      </c>
      <c r="B178" s="67" t="s">
        <v>272</v>
      </c>
      <c r="C178" s="42">
        <v>5.76</v>
      </c>
      <c r="D178" s="105">
        <f>SIHF!D17</f>
        <v>635.2851218971307</v>
      </c>
    </row>
    <row r="179" spans="1:4" ht="12.75">
      <c r="A179" s="67">
        <v>44050150</v>
      </c>
      <c r="B179" s="67" t="s">
        <v>273</v>
      </c>
      <c r="C179" s="42">
        <v>7.2</v>
      </c>
      <c r="D179" s="105">
        <f>SIHF!D18</f>
        <v>798.8676797047468</v>
      </c>
    </row>
    <row r="180" spans="1:4" ht="12.75">
      <c r="A180" s="67">
        <v>44070150</v>
      </c>
      <c r="B180" s="67" t="s">
        <v>274</v>
      </c>
      <c r="C180" s="42">
        <v>10.1</v>
      </c>
      <c r="D180" s="105">
        <f>SIHF!D19</f>
        <v>1062.9364052339733</v>
      </c>
    </row>
    <row r="181" spans="1:4" ht="12.75">
      <c r="A181" s="67">
        <v>44120150</v>
      </c>
      <c r="B181" s="67" t="s">
        <v>275</v>
      </c>
      <c r="C181" s="42">
        <v>17.28</v>
      </c>
      <c r="D181" s="105">
        <f>SIHF!D20</f>
        <v>1913.9495371580588</v>
      </c>
    </row>
    <row r="182" spans="1:4" ht="12.75">
      <c r="A182" s="67">
        <v>44030250</v>
      </c>
      <c r="B182" s="67" t="s">
        <v>276</v>
      </c>
      <c r="C182" s="42">
        <v>7.2</v>
      </c>
      <c r="D182" s="105">
        <f>SIHF!D21</f>
        <v>750.7787786380801</v>
      </c>
    </row>
    <row r="183" spans="1:4" ht="12.75">
      <c r="A183" s="67">
        <v>44040250</v>
      </c>
      <c r="B183" s="67" t="s">
        <v>277</v>
      </c>
      <c r="C183" s="42">
        <v>9.6</v>
      </c>
      <c r="D183" s="105">
        <f>SIHF!D22</f>
        <v>950.5688317841067</v>
      </c>
    </row>
    <row r="184" spans="1:4" ht="12.75">
      <c r="A184" s="67">
        <v>44050250</v>
      </c>
      <c r="B184" s="67" t="s">
        <v>278</v>
      </c>
      <c r="C184" s="42">
        <v>12</v>
      </c>
      <c r="D184" s="105">
        <f>SIHF!D23</f>
        <v>1216.0645121301334</v>
      </c>
    </row>
    <row r="185" spans="1:4" ht="12.75">
      <c r="A185" s="67">
        <v>44070250</v>
      </c>
      <c r="B185" s="67" t="s">
        <v>279</v>
      </c>
      <c r="C185" s="42">
        <v>16.8</v>
      </c>
      <c r="D185" s="105">
        <f>SIHF!D24</f>
        <v>1568.5079728221867</v>
      </c>
    </row>
    <row r="186" spans="1:4" ht="12.75">
      <c r="A186" s="67">
        <v>44030400</v>
      </c>
      <c r="B186" s="67" t="s">
        <v>280</v>
      </c>
      <c r="C186" s="42">
        <v>11.5</v>
      </c>
      <c r="D186" s="105">
        <f>SIHF!D25</f>
        <v>1185.1147810802665</v>
      </c>
    </row>
    <row r="187" spans="1:4" ht="12.75">
      <c r="A187" s="67">
        <v>44040400</v>
      </c>
      <c r="B187" s="67" t="s">
        <v>281</v>
      </c>
      <c r="C187" s="42">
        <v>15.4</v>
      </c>
      <c r="D187" s="105">
        <f>SIHF!D26</f>
        <v>1538.2222495092265</v>
      </c>
    </row>
    <row r="188" spans="1:4" ht="12.75">
      <c r="A188" s="67">
        <v>44050400</v>
      </c>
      <c r="B188" s="67" t="s">
        <v>282</v>
      </c>
      <c r="C188" s="42">
        <v>19.1</v>
      </c>
      <c r="D188" s="105">
        <f>SIHF!D27</f>
        <v>2005.2189003982405</v>
      </c>
    </row>
    <row r="189" spans="1:4" ht="12.75">
      <c r="A189" s="67">
        <v>44030600</v>
      </c>
      <c r="B189" s="67" t="s">
        <v>283</v>
      </c>
      <c r="C189" s="42">
        <v>17.3</v>
      </c>
      <c r="D189" s="105">
        <f>SIHF!D28</f>
        <v>1897.0375372053868</v>
      </c>
    </row>
    <row r="190" spans="1:4" ht="12.75">
      <c r="A190" s="67">
        <v>44040600</v>
      </c>
      <c r="B190" s="67" t="s">
        <v>284</v>
      </c>
      <c r="C190" s="42">
        <v>23</v>
      </c>
      <c r="D190" s="105">
        <f>SIHF!D29</f>
        <v>2236.4376690938666</v>
      </c>
    </row>
    <row r="191" spans="1:4" ht="12.75">
      <c r="A191" s="67">
        <v>44050600</v>
      </c>
      <c r="B191" s="67" t="s">
        <v>285</v>
      </c>
      <c r="C191" s="42">
        <v>28.8</v>
      </c>
      <c r="D191" s="105">
        <f>SIHF!D30</f>
        <v>2887.8922030856534</v>
      </c>
    </row>
    <row r="192" spans="1:4" ht="12.75">
      <c r="A192" s="67">
        <v>44041600</v>
      </c>
      <c r="B192" s="67" t="s">
        <v>286</v>
      </c>
      <c r="C192" s="42">
        <v>61.4</v>
      </c>
      <c r="D192" s="105">
        <f>SIHF!D31</f>
        <v>5842.072242363628</v>
      </c>
    </row>
    <row r="193" spans="1:4" ht="12.75">
      <c r="A193" s="45">
        <v>38000075</v>
      </c>
      <c r="B193" s="45" t="s">
        <v>288</v>
      </c>
      <c r="C193" s="46">
        <v>0.72</v>
      </c>
      <c r="D193" s="105">
        <f>SIF!D7</f>
        <v>70.185922512784</v>
      </c>
    </row>
    <row r="194" spans="1:4" ht="12.75">
      <c r="A194" s="45">
        <v>38000100</v>
      </c>
      <c r="B194" s="45" t="s">
        <v>289</v>
      </c>
      <c r="C194" s="46">
        <v>0.96</v>
      </c>
      <c r="D194" s="105">
        <f>SIF!D8</f>
        <v>81.20190895037868</v>
      </c>
    </row>
    <row r="195" spans="1:4" ht="12.75">
      <c r="A195" s="45">
        <v>38000150</v>
      </c>
      <c r="B195" s="45" t="s">
        <v>290</v>
      </c>
      <c r="C195" s="46">
        <v>1.44</v>
      </c>
      <c r="D195" s="105">
        <f>SIF!D9</f>
        <v>111.32805329223466</v>
      </c>
    </row>
    <row r="196" spans="1:4" ht="12.75">
      <c r="A196" s="45">
        <v>38000250</v>
      </c>
      <c r="B196" s="45" t="s">
        <v>291</v>
      </c>
      <c r="C196" s="46">
        <v>2.4</v>
      </c>
      <c r="D196" s="105">
        <f>SIF!D10</f>
        <v>174.43710837594665</v>
      </c>
    </row>
    <row r="197" spans="1:4" ht="12.75">
      <c r="A197" s="45">
        <v>38000400</v>
      </c>
      <c r="B197" s="45" t="s">
        <v>292</v>
      </c>
      <c r="C197" s="46">
        <v>3.84</v>
      </c>
      <c r="D197" s="105">
        <f>SIF!D11</f>
        <v>270.5290742015147</v>
      </c>
    </row>
    <row r="198" spans="1:4" ht="12.75">
      <c r="A198" s="45">
        <v>38000600</v>
      </c>
      <c r="B198" s="45" t="s">
        <v>293</v>
      </c>
      <c r="C198" s="46">
        <v>5.8</v>
      </c>
      <c r="D198" s="105">
        <f>SIF!D12</f>
        <v>433.41986126409324</v>
      </c>
    </row>
    <row r="199" spans="1:4" ht="12.75">
      <c r="A199" s="45">
        <v>38001000</v>
      </c>
      <c r="B199" s="45" t="s">
        <v>294</v>
      </c>
      <c r="C199" s="46">
        <v>9.6</v>
      </c>
      <c r="D199" s="105">
        <f>SIF!D13</f>
        <v>732.9818857704535</v>
      </c>
    </row>
    <row r="200" spans="1:4" ht="12.75">
      <c r="A200" s="45">
        <v>38001600</v>
      </c>
      <c r="B200" s="45" t="s">
        <v>295</v>
      </c>
      <c r="C200" s="46">
        <v>15.4</v>
      </c>
      <c r="D200" s="105">
        <f>SIF!D14</f>
        <v>1111.6470577012133</v>
      </c>
    </row>
    <row r="201" spans="1:4" ht="12.75">
      <c r="A201" s="67">
        <v>101020075</v>
      </c>
      <c r="B201" s="67" t="s">
        <v>296</v>
      </c>
      <c r="C201" s="49">
        <v>1.44</v>
      </c>
      <c r="D201" s="105">
        <f>'POWER JZ'!D8</f>
        <v>140.185640991616</v>
      </c>
    </row>
    <row r="202" spans="1:4" ht="12.75">
      <c r="A202" s="67">
        <v>101030075</v>
      </c>
      <c r="B202" s="67" t="s">
        <v>297</v>
      </c>
      <c r="C202" s="49">
        <v>2.2</v>
      </c>
      <c r="D202" s="105">
        <f>'POWER JZ'!D9</f>
        <v>192.23553217736205</v>
      </c>
    </row>
    <row r="203" spans="1:4" ht="12.75">
      <c r="A203" s="67">
        <v>101040075</v>
      </c>
      <c r="B203" s="67" t="s">
        <v>298</v>
      </c>
      <c r="C203" s="49">
        <v>2.88</v>
      </c>
      <c r="D203" s="105">
        <f>'POWER JZ'!D10</f>
        <v>228.6381724960525</v>
      </c>
    </row>
    <row r="204" spans="1:4" ht="12.75">
      <c r="A204" s="67">
        <v>101050075</v>
      </c>
      <c r="B204" s="67" t="s">
        <v>299</v>
      </c>
      <c r="C204" s="49">
        <v>3.6</v>
      </c>
      <c r="D204" s="105">
        <f>'POWER JZ'!D11</f>
        <v>293.4661190175015</v>
      </c>
    </row>
    <row r="205" spans="1:4" ht="12.75">
      <c r="A205" s="67">
        <v>101070075</v>
      </c>
      <c r="B205" s="67" t="s">
        <v>300</v>
      </c>
      <c r="C205" s="49">
        <v>5</v>
      </c>
      <c r="D205" s="105">
        <f>'POWER JZ'!D12</f>
        <v>403.3951932935384</v>
      </c>
    </row>
    <row r="206" spans="1:4" ht="12.75">
      <c r="A206" s="67">
        <v>101120075</v>
      </c>
      <c r="B206" s="67" t="s">
        <v>301</v>
      </c>
      <c r="C206" s="49">
        <v>8.6</v>
      </c>
      <c r="D206" s="105">
        <f>'POWER JZ'!D13</f>
        <v>653.3688751315528</v>
      </c>
    </row>
    <row r="207" spans="1:4" ht="12.75">
      <c r="A207" s="67">
        <v>101180075</v>
      </c>
      <c r="B207" s="67" t="s">
        <v>302</v>
      </c>
      <c r="C207" s="49">
        <v>13</v>
      </c>
      <c r="D207" s="105">
        <f>'POWER JZ'!D14</f>
        <v>999.3834687170461</v>
      </c>
    </row>
    <row r="208" spans="1:4" ht="12.75">
      <c r="A208" s="67">
        <v>101020100</v>
      </c>
      <c r="B208" s="67" t="s">
        <v>303</v>
      </c>
      <c r="C208" s="49">
        <v>1.92</v>
      </c>
      <c r="D208" s="105">
        <f>'POWER JZ'!D15</f>
        <v>160.3609105529239</v>
      </c>
    </row>
    <row r="209" spans="1:4" ht="12.75">
      <c r="A209" s="67">
        <v>101030100</v>
      </c>
      <c r="B209" s="67" t="s">
        <v>304</v>
      </c>
      <c r="C209" s="49">
        <v>2.88</v>
      </c>
      <c r="D209" s="105">
        <f>'POWER JZ'!D16</f>
        <v>236.8788448037448</v>
      </c>
    </row>
    <row r="210" spans="1:4" ht="12.75">
      <c r="A210" s="67">
        <v>101040100</v>
      </c>
      <c r="B210" s="67" t="s">
        <v>305</v>
      </c>
      <c r="C210" s="49">
        <v>3.84</v>
      </c>
      <c r="D210" s="105">
        <f>'POWER JZ'!D17</f>
        <v>287.7591318750786</v>
      </c>
    </row>
    <row r="211" spans="1:4" ht="12.75">
      <c r="A211" s="67">
        <v>101050100</v>
      </c>
      <c r="B211" s="67" t="s">
        <v>306</v>
      </c>
      <c r="C211" s="49">
        <v>4.8</v>
      </c>
      <c r="D211" s="105">
        <f>'POWER JZ'!D18</f>
        <v>364.27706612589947</v>
      </c>
    </row>
    <row r="212" spans="1:4" ht="12.75">
      <c r="A212" s="67">
        <v>101070100</v>
      </c>
      <c r="B212" s="67" t="s">
        <v>307</v>
      </c>
      <c r="C212" s="49">
        <v>6.7</v>
      </c>
      <c r="D212" s="105">
        <f>'POWER JZ'!D19</f>
        <v>488.2212898594954</v>
      </c>
    </row>
    <row r="213" spans="1:4" ht="12.75">
      <c r="A213" s="67">
        <v>101120100</v>
      </c>
      <c r="B213" s="67" t="s">
        <v>308</v>
      </c>
      <c r="C213" s="49">
        <v>11.52</v>
      </c>
      <c r="D213" s="105">
        <f>'POWER JZ'!D20</f>
        <v>773.5456304970306</v>
      </c>
    </row>
    <row r="214" spans="1:4" ht="12.75">
      <c r="A214" s="67">
        <v>101180100</v>
      </c>
      <c r="B214" s="67" t="s">
        <v>309</v>
      </c>
      <c r="C214" s="49">
        <v>17.28</v>
      </c>
      <c r="D214" s="105">
        <f>'POWER JZ'!D21</f>
        <v>1247.7611352327256</v>
      </c>
    </row>
    <row r="215" spans="1:4" ht="12.75">
      <c r="A215" s="67">
        <v>101020150</v>
      </c>
      <c r="B215" s="67" t="s">
        <v>310</v>
      </c>
      <c r="C215" s="49">
        <v>2.88</v>
      </c>
      <c r="D215" s="105">
        <f>'POWER JZ'!D22</f>
        <v>233.2163237781038</v>
      </c>
    </row>
    <row r="216" spans="1:4" ht="12.75">
      <c r="A216" s="67">
        <v>101030150</v>
      </c>
      <c r="B216" s="67" t="s">
        <v>311</v>
      </c>
      <c r="C216" s="49">
        <v>4.32</v>
      </c>
      <c r="D216" s="105">
        <f>'POWER JZ'!D23</f>
        <v>302.89843502613</v>
      </c>
    </row>
    <row r="217" spans="1:4" ht="12.75">
      <c r="A217" s="67">
        <v>101040150</v>
      </c>
      <c r="B217" s="67" t="s">
        <v>312</v>
      </c>
      <c r="C217" s="49">
        <v>5.76</v>
      </c>
      <c r="D217" s="105">
        <f>'POWER JZ'!D24</f>
        <v>412.4104624280024</v>
      </c>
    </row>
    <row r="218" spans="1:4" ht="12.75">
      <c r="A218" s="67">
        <v>101050150</v>
      </c>
      <c r="B218" s="67" t="s">
        <v>313</v>
      </c>
      <c r="C218" s="49">
        <v>7.2</v>
      </c>
      <c r="D218" s="105">
        <f>'POWER JZ'!D25</f>
        <v>483.92383418884924</v>
      </c>
    </row>
    <row r="219" spans="1:4" ht="12.75">
      <c r="A219" s="67">
        <v>101070150</v>
      </c>
      <c r="B219" s="67" t="s">
        <v>314</v>
      </c>
      <c r="C219" s="49">
        <v>10.08</v>
      </c>
      <c r="D219" s="105">
        <f>'POWER JZ'!D26</f>
        <v>696.9962923259275</v>
      </c>
    </row>
    <row r="220" spans="1:4" ht="12.75">
      <c r="A220" s="67">
        <v>101120150</v>
      </c>
      <c r="B220" s="67" t="s">
        <v>315</v>
      </c>
      <c r="C220" s="49">
        <v>17.28</v>
      </c>
      <c r="D220" s="105">
        <f>'POWER JZ'!D27</f>
        <v>1090.272731130161</v>
      </c>
    </row>
    <row r="221" spans="1:4" ht="12.75">
      <c r="A221" s="67">
        <v>101030250</v>
      </c>
      <c r="B221" s="67" t="s">
        <v>316</v>
      </c>
      <c r="C221" s="49">
        <v>7.2</v>
      </c>
      <c r="D221" s="105">
        <f>'POWER JZ'!D28</f>
        <v>455.9971113683364</v>
      </c>
    </row>
    <row r="222" spans="1:4" ht="12.75">
      <c r="A222" s="67">
        <v>101040250</v>
      </c>
      <c r="B222" s="67" t="s">
        <v>317</v>
      </c>
      <c r="C222" s="49">
        <v>9.6</v>
      </c>
      <c r="D222" s="105">
        <f>'POWER JZ'!D29</f>
        <v>612.7269048159014</v>
      </c>
    </row>
    <row r="223" spans="1:4" ht="12.75">
      <c r="A223" s="67">
        <v>101050250</v>
      </c>
      <c r="B223" s="67" t="s">
        <v>318</v>
      </c>
      <c r="C223" s="49">
        <v>12</v>
      </c>
      <c r="D223" s="105">
        <f>'POWER JZ'!D30</f>
        <v>761.2160259557744</v>
      </c>
    </row>
    <row r="224" spans="1:4" ht="12.75">
      <c r="A224" s="67">
        <v>101070250</v>
      </c>
      <c r="B224" s="67" t="s">
        <v>319</v>
      </c>
      <c r="C224" s="49">
        <v>16.8</v>
      </c>
      <c r="D224" s="105">
        <f>'POWER JZ'!D31</f>
        <v>1101.6867054150073</v>
      </c>
    </row>
    <row r="225" spans="1:4" ht="12.75">
      <c r="A225" s="67">
        <v>101120250</v>
      </c>
      <c r="B225" s="67" t="s">
        <v>320</v>
      </c>
      <c r="C225" s="49">
        <v>28.8</v>
      </c>
      <c r="D225" s="105">
        <f>'POWER JZ'!D32</f>
        <v>1813.0008823964226</v>
      </c>
    </row>
    <row r="226" spans="1:4" ht="12.75">
      <c r="A226" s="67">
        <v>101040400</v>
      </c>
      <c r="B226" s="67" t="s">
        <v>321</v>
      </c>
      <c r="C226" s="49">
        <v>15.36</v>
      </c>
      <c r="D226" s="105">
        <f>'POWER JZ'!D33</f>
        <v>923.9602239105707</v>
      </c>
    </row>
    <row r="227" spans="1:4" ht="12.75">
      <c r="A227" s="67">
        <v>101050400</v>
      </c>
      <c r="B227" s="67" t="s">
        <v>322</v>
      </c>
      <c r="C227" s="49">
        <v>19.2</v>
      </c>
      <c r="D227" s="105">
        <f>'POWER JZ'!D34</f>
        <v>1203.936498606162</v>
      </c>
    </row>
    <row r="228" spans="1:4" ht="12.75">
      <c r="A228" s="67">
        <v>101040600</v>
      </c>
      <c r="B228" s="67" t="s">
        <v>323</v>
      </c>
      <c r="C228" s="49">
        <v>23.04</v>
      </c>
      <c r="D228" s="105">
        <f>'POWER JZ'!D35</f>
        <v>1350.230755865856</v>
      </c>
    </row>
    <row r="229" spans="1:4" ht="12.75">
      <c r="A229" s="67">
        <v>101050600</v>
      </c>
      <c r="B229" s="67" t="s">
        <v>324</v>
      </c>
      <c r="C229" s="49">
        <v>28.8</v>
      </c>
      <c r="D229" s="105">
        <f>'POWER JZ'!D36</f>
        <v>1703.5830667553967</v>
      </c>
    </row>
    <row r="230" spans="1:4" ht="12.75">
      <c r="A230" s="67">
        <v>101041000</v>
      </c>
      <c r="B230" s="67" t="s">
        <v>325</v>
      </c>
      <c r="C230" s="49">
        <v>38.4</v>
      </c>
      <c r="D230" s="105">
        <f>'POWER JZ'!D37</f>
        <v>2318.599047212324</v>
      </c>
    </row>
    <row r="231" spans="1:4" ht="12.75">
      <c r="A231" s="67">
        <v>101051000</v>
      </c>
      <c r="B231" s="67" t="s">
        <v>326</v>
      </c>
      <c r="C231" s="49">
        <v>48</v>
      </c>
      <c r="D231" s="105">
        <f>'POWER JZ'!D38</f>
        <v>2878.21939715643</v>
      </c>
    </row>
    <row r="232" spans="1:4" ht="12.75">
      <c r="A232" s="67">
        <v>101041600</v>
      </c>
      <c r="B232" s="67" t="s">
        <v>327</v>
      </c>
      <c r="C232" s="49">
        <v>61.4</v>
      </c>
      <c r="D232" s="105">
        <f>'POWER JZ'!D39</f>
        <v>3571.274412516447</v>
      </c>
    </row>
    <row r="233" spans="1:4" ht="12.75">
      <c r="A233" s="67">
        <v>101051600</v>
      </c>
      <c r="B233" s="67" t="s">
        <v>328</v>
      </c>
      <c r="C233" s="49">
        <v>76.8</v>
      </c>
      <c r="D233" s="105">
        <f>'POWER JZ'!D40</f>
        <v>4575.850867245161</v>
      </c>
    </row>
    <row r="234" spans="1:4" ht="12.75">
      <c r="A234" s="67">
        <v>101042500</v>
      </c>
      <c r="B234" s="67" t="s">
        <v>329</v>
      </c>
      <c r="C234" s="49">
        <v>96</v>
      </c>
      <c r="D234" s="105">
        <f>'POWER JZ'!D41</f>
        <v>5649.767869441065</v>
      </c>
    </row>
    <row r="235" spans="1:4" ht="12.75">
      <c r="A235" s="67">
        <v>102020075</v>
      </c>
      <c r="B235" s="67" t="s">
        <v>330</v>
      </c>
      <c r="C235" s="51">
        <v>4.6</v>
      </c>
      <c r="D235" s="105">
        <f>'POWER CY JZ'!D8</f>
        <v>302.268182548004</v>
      </c>
    </row>
    <row r="236" spans="1:4" ht="12.75">
      <c r="A236" s="67">
        <v>102030075</v>
      </c>
      <c r="B236" s="67" t="s">
        <v>331</v>
      </c>
      <c r="C236" s="51">
        <v>5.6</v>
      </c>
      <c r="D236" s="105">
        <f>'POWER CY JZ'!D9</f>
        <v>377.91125479645535</v>
      </c>
    </row>
    <row r="237" spans="1:4" ht="12.75">
      <c r="A237" s="67">
        <v>102040075</v>
      </c>
      <c r="B237" s="67" t="s">
        <v>332</v>
      </c>
      <c r="C237" s="51">
        <v>6.7</v>
      </c>
      <c r="D237" s="105">
        <f>'POWER CY JZ'!D10</f>
        <v>453.8851552441107</v>
      </c>
    </row>
    <row r="238" spans="1:4" ht="12.75">
      <c r="A238" s="67">
        <v>102050075</v>
      </c>
      <c r="B238" s="67" t="s">
        <v>333</v>
      </c>
      <c r="C238" s="51">
        <v>7.8</v>
      </c>
      <c r="D238" s="105">
        <f>'POWER CY JZ'!D11</f>
        <v>538.0997279994583</v>
      </c>
    </row>
    <row r="239" spans="1:4" ht="12.75">
      <c r="A239" s="67">
        <v>102070075</v>
      </c>
      <c r="B239" s="67" t="s">
        <v>334</v>
      </c>
      <c r="C239" s="51">
        <v>9.7</v>
      </c>
      <c r="D239" s="105">
        <f>'POWER CY JZ'!D12</f>
        <v>674.4049601945928</v>
      </c>
    </row>
    <row r="240" spans="1:4" ht="12.75">
      <c r="A240" s="67">
        <v>102120075</v>
      </c>
      <c r="B240" s="67" t="s">
        <v>335</v>
      </c>
      <c r="C240" s="51">
        <v>16.8</v>
      </c>
      <c r="D240" s="105">
        <f>'POWER CY JZ'!D13</f>
        <v>1030.7253605432124</v>
      </c>
    </row>
    <row r="241" spans="1:4" ht="12.75">
      <c r="A241" s="67">
        <v>102180075</v>
      </c>
      <c r="B241" s="67" t="s">
        <v>336</v>
      </c>
      <c r="C241" s="42">
        <v>24.3</v>
      </c>
      <c r="D241" s="105">
        <f>'POWER CY JZ'!D14</f>
        <v>1604.457814201469</v>
      </c>
    </row>
    <row r="242" spans="1:4" ht="12.75">
      <c r="A242" s="67">
        <v>102020100</v>
      </c>
      <c r="B242" s="67" t="s">
        <v>337</v>
      </c>
      <c r="C242" s="51">
        <v>5.2</v>
      </c>
      <c r="D242" s="105">
        <f>'POWER CY JZ'!D15</f>
        <v>393.52710174322874</v>
      </c>
    </row>
    <row r="243" spans="1:4" ht="12.75">
      <c r="A243" s="67">
        <v>102030100</v>
      </c>
      <c r="B243" s="67" t="s">
        <v>338</v>
      </c>
      <c r="C243" s="51">
        <v>6.6</v>
      </c>
      <c r="D243" s="105">
        <f>'POWER CY JZ'!D16</f>
        <v>458.132478326958</v>
      </c>
    </row>
    <row r="244" spans="1:4" ht="12.75">
      <c r="A244" s="67">
        <v>102040100</v>
      </c>
      <c r="B244" s="67" t="s">
        <v>339</v>
      </c>
      <c r="C244" s="51">
        <v>7.9</v>
      </c>
      <c r="D244" s="105">
        <f>'POWER CY JZ'!D17</f>
        <v>535.2258503012267</v>
      </c>
    </row>
    <row r="245" spans="1:4" ht="12.75">
      <c r="A245" s="67">
        <v>102050100</v>
      </c>
      <c r="B245" s="67" t="s">
        <v>340</v>
      </c>
      <c r="C245" s="51">
        <v>9.3</v>
      </c>
      <c r="D245" s="105">
        <f>'POWER CY JZ'!D18</f>
        <v>660.720638936238</v>
      </c>
    </row>
    <row r="246" spans="1:4" ht="12.75">
      <c r="A246" s="67">
        <v>102070100</v>
      </c>
      <c r="B246" s="67" t="s">
        <v>341</v>
      </c>
      <c r="C246" s="51">
        <v>11.7</v>
      </c>
      <c r="D246" s="105">
        <f>'POWER CY JZ'!D19</f>
        <v>805.5472390504697</v>
      </c>
    </row>
    <row r="247" spans="1:4" ht="12.75">
      <c r="A247" s="67">
        <v>102120100</v>
      </c>
      <c r="B247" s="67" t="s">
        <v>342</v>
      </c>
      <c r="C247" s="51">
        <v>20.4</v>
      </c>
      <c r="D247" s="105">
        <f>'POWER CY JZ'!D20</f>
        <v>1230.7971934068673</v>
      </c>
    </row>
    <row r="248" spans="1:4" ht="12.75">
      <c r="A248" s="67">
        <v>102180100</v>
      </c>
      <c r="B248" s="67" t="s">
        <v>343</v>
      </c>
      <c r="C248" s="51">
        <v>28</v>
      </c>
      <c r="D248" s="105">
        <f>'POWER CY JZ'!D21</f>
        <v>1803.944845007918</v>
      </c>
    </row>
    <row r="249" spans="1:4" ht="12.75">
      <c r="A249" s="67">
        <v>102020150</v>
      </c>
      <c r="B249" s="67" t="s">
        <v>344</v>
      </c>
      <c r="C249" s="51">
        <v>6.9</v>
      </c>
      <c r="D249" s="105">
        <f>'POWER CY JZ'!D22</f>
        <v>466.90782010405746</v>
      </c>
    </row>
    <row r="250" spans="1:4" ht="12.75">
      <c r="A250" s="67">
        <v>102030150</v>
      </c>
      <c r="B250" s="67" t="s">
        <v>345</v>
      </c>
      <c r="C250" s="51">
        <v>8.7</v>
      </c>
      <c r="D250" s="105">
        <f>'POWER CY JZ'!D23</f>
        <v>580.9070979461414</v>
      </c>
    </row>
    <row r="251" spans="1:4" ht="12.75">
      <c r="A251" s="67">
        <v>102040150</v>
      </c>
      <c r="B251" s="67" t="s">
        <v>346</v>
      </c>
      <c r="C251" s="51">
        <v>10.2</v>
      </c>
      <c r="D251" s="105">
        <f>'POWER CY JZ'!D24</f>
        <v>691.1670004213825</v>
      </c>
    </row>
    <row r="252" spans="1:4" ht="12.75">
      <c r="A252" s="67">
        <v>102050150</v>
      </c>
      <c r="B252" s="67" t="s">
        <v>347</v>
      </c>
      <c r="C252" s="51">
        <v>12.5</v>
      </c>
      <c r="D252" s="105">
        <f>'POWER CY JZ'!D25</f>
        <v>880.5286549005127</v>
      </c>
    </row>
    <row r="253" spans="1:4" ht="12.75">
      <c r="A253" s="67">
        <v>102070150</v>
      </c>
      <c r="B253" s="67" t="s">
        <v>348</v>
      </c>
      <c r="C253" s="51">
        <v>18</v>
      </c>
      <c r="D253" s="105">
        <f>'POWER CY JZ'!D26</f>
        <v>1118.9332825234053</v>
      </c>
    </row>
    <row r="254" spans="1:4" ht="12.75">
      <c r="A254" s="67">
        <v>102120150</v>
      </c>
      <c r="B254" s="67" t="s">
        <v>349</v>
      </c>
      <c r="C254" s="51">
        <v>28.1</v>
      </c>
      <c r="D254" s="105">
        <f>'POWER CY JZ'!D27</f>
        <v>1767.6504629507115</v>
      </c>
    </row>
    <row r="255" spans="1:4" ht="12.75">
      <c r="A255" s="67">
        <v>102180150</v>
      </c>
      <c r="B255" s="67" t="s">
        <v>350</v>
      </c>
      <c r="C255" s="51">
        <v>39.1</v>
      </c>
      <c r="D255" s="105">
        <f>'POWER CY JZ'!D28</f>
        <v>2455.970307427266</v>
      </c>
    </row>
    <row r="256" spans="1:4" ht="12.75">
      <c r="A256" s="67">
        <v>102030250</v>
      </c>
      <c r="B256" s="67" t="s">
        <v>351</v>
      </c>
      <c r="C256" s="51">
        <v>12.3</v>
      </c>
      <c r="D256" s="105">
        <f>'POWER CY JZ'!D29</f>
        <v>766.3288467072327</v>
      </c>
    </row>
    <row r="257" spans="1:4" ht="12.75">
      <c r="A257" s="67">
        <v>102040250</v>
      </c>
      <c r="B257" s="67" t="s">
        <v>352</v>
      </c>
      <c r="C257" s="51">
        <v>16.8</v>
      </c>
      <c r="D257" s="105">
        <f>'POWER CY JZ'!D30</f>
        <v>1017.4487218252638</v>
      </c>
    </row>
    <row r="258" spans="1:4" ht="12.75">
      <c r="A258" s="67">
        <v>102050250</v>
      </c>
      <c r="B258" s="67" t="s">
        <v>353</v>
      </c>
      <c r="C258" s="51">
        <v>20.4</v>
      </c>
      <c r="D258" s="105">
        <f>'POWER CY JZ'!D31</f>
        <v>1171.2812267402007</v>
      </c>
    </row>
    <row r="259" spans="1:4" ht="12.75">
      <c r="A259" s="67">
        <v>102070250</v>
      </c>
      <c r="B259" s="67" t="s">
        <v>354</v>
      </c>
      <c r="C259" s="42">
        <v>26.5</v>
      </c>
      <c r="D259" s="105">
        <f>'POWER CY JZ'!D32</f>
        <v>1491.7884709942155</v>
      </c>
    </row>
    <row r="260" spans="1:4" ht="12.75">
      <c r="A260" s="67">
        <v>102120250</v>
      </c>
      <c r="B260" s="67" t="s">
        <v>355</v>
      </c>
      <c r="C260" s="42">
        <v>42.3</v>
      </c>
      <c r="D260" s="105">
        <f>'POWER CY JZ'!D33</f>
        <v>2461.520843391541</v>
      </c>
    </row>
    <row r="261" spans="1:4" ht="12.75">
      <c r="A261" s="67">
        <v>102040400</v>
      </c>
      <c r="B261" s="67" t="s">
        <v>356</v>
      </c>
      <c r="C261" s="42">
        <v>23.8</v>
      </c>
      <c r="D261" s="105">
        <f>'POWER CY JZ'!D34</f>
        <v>1408.690058846474</v>
      </c>
    </row>
    <row r="262" spans="1:4" ht="12.75">
      <c r="A262" s="67">
        <v>102040600</v>
      </c>
      <c r="B262" s="67" t="s">
        <v>357</v>
      </c>
      <c r="C262" s="42">
        <v>31.8</v>
      </c>
      <c r="D262" s="105">
        <f>'POWER CY JZ'!D35</f>
        <v>1866.4181655520329</v>
      </c>
    </row>
    <row r="263" spans="1:4" ht="12.75">
      <c r="A263" s="67">
        <v>102041000</v>
      </c>
      <c r="B263" s="67" t="s">
        <v>358</v>
      </c>
      <c r="C263" s="42">
        <v>57.4</v>
      </c>
      <c r="D263" s="105">
        <f>'POWER CY JZ'!D36</f>
        <v>3101.141786599565</v>
      </c>
    </row>
    <row r="264" spans="1:4" ht="12.75">
      <c r="A264" s="67">
        <v>102041600</v>
      </c>
      <c r="B264" s="67" t="s">
        <v>359</v>
      </c>
      <c r="C264" s="42">
        <v>80.9</v>
      </c>
      <c r="D264" s="105">
        <f>'POWER CY JZ'!D37</f>
        <v>4486.86423469458</v>
      </c>
    </row>
    <row r="265" spans="1:4" ht="12.75">
      <c r="A265" s="67">
        <v>102042500</v>
      </c>
      <c r="B265" s="67" t="s">
        <v>360</v>
      </c>
      <c r="C265" s="42">
        <v>116.5</v>
      </c>
      <c r="D265" s="105">
        <f>'POWER CY JZ'!D38</f>
        <v>6588.352024124061</v>
      </c>
    </row>
    <row r="266" spans="1:4" ht="12.75">
      <c r="A266" s="67">
        <v>708010400</v>
      </c>
      <c r="B266" s="67" t="s">
        <v>361</v>
      </c>
      <c r="C266" s="51">
        <v>3.8</v>
      </c>
      <c r="D266" s="105">
        <f>'N2XH'!D8</f>
        <v>328.15808952565334</v>
      </c>
    </row>
    <row r="267" spans="1:4" ht="12.75">
      <c r="A267" s="67">
        <v>708010600</v>
      </c>
      <c r="B267" s="67" t="s">
        <v>362</v>
      </c>
      <c r="C267" s="51">
        <v>5.8</v>
      </c>
      <c r="D267" s="105">
        <f>'N2XH'!D9</f>
        <v>428.62675479178665</v>
      </c>
    </row>
    <row r="268" spans="1:4" ht="12.75">
      <c r="A268" s="67">
        <v>708011000</v>
      </c>
      <c r="B268" s="67" t="s">
        <v>363</v>
      </c>
      <c r="C268" s="51">
        <v>9.6</v>
      </c>
      <c r="D268" s="105">
        <f>'N2XH'!D10</f>
        <v>613.4703965841067</v>
      </c>
    </row>
    <row r="269" spans="1:4" ht="12.75">
      <c r="A269" s="67">
        <v>708011600</v>
      </c>
      <c r="B269" s="67" t="s">
        <v>364</v>
      </c>
      <c r="C269" s="51">
        <v>15.4</v>
      </c>
      <c r="D269" s="105">
        <f>'N2XH'!D11</f>
        <v>922.5890903092267</v>
      </c>
    </row>
    <row r="270" spans="1:4" ht="12.75">
      <c r="A270" s="67">
        <v>708012500</v>
      </c>
      <c r="B270" s="67" t="s">
        <v>365</v>
      </c>
      <c r="C270" s="51">
        <v>24</v>
      </c>
      <c r="D270" s="105">
        <f>'N2XH'!D12</f>
        <v>1351.3190695936</v>
      </c>
    </row>
    <row r="271" spans="1:4" ht="12.75">
      <c r="A271" s="67">
        <v>708013500</v>
      </c>
      <c r="B271" s="67" t="s">
        <v>366</v>
      </c>
      <c r="C271" s="51">
        <v>33.6</v>
      </c>
      <c r="D271" s="105">
        <f>'N2XH'!D13</f>
        <v>1837.187233644374</v>
      </c>
    </row>
    <row r="272" spans="1:4" ht="12.75">
      <c r="A272" s="67">
        <v>708015000</v>
      </c>
      <c r="B272" s="67" t="s">
        <v>367</v>
      </c>
      <c r="C272" s="42">
        <v>48</v>
      </c>
      <c r="D272" s="105">
        <f>'N2XH'!D14</f>
        <v>2463.145889320533</v>
      </c>
    </row>
    <row r="273" spans="1:4" ht="12.75">
      <c r="A273" s="67">
        <v>708017000</v>
      </c>
      <c r="B273" s="67" t="s">
        <v>368</v>
      </c>
      <c r="C273" s="51">
        <v>67.2</v>
      </c>
      <c r="D273" s="105">
        <f>'N2XH'!D15</f>
        <v>3396.315871022081</v>
      </c>
    </row>
    <row r="274" spans="1:4" ht="12.75">
      <c r="A274" s="67">
        <v>708030150</v>
      </c>
      <c r="B274" s="67" t="s">
        <v>369</v>
      </c>
      <c r="C274" s="51">
        <v>4.3</v>
      </c>
      <c r="D274" s="105">
        <f>'N2XH'!D16</f>
        <v>372.67746097552003</v>
      </c>
    </row>
    <row r="275" spans="1:4" ht="12.75">
      <c r="A275" s="67">
        <v>708030250</v>
      </c>
      <c r="B275" s="67" t="s">
        <v>370</v>
      </c>
      <c r="C275" s="51">
        <v>7.2</v>
      </c>
      <c r="D275" s="105">
        <f>'N2XH'!D17</f>
        <v>511.76265650474664</v>
      </c>
    </row>
    <row r="276" spans="1:4" ht="12.75">
      <c r="A276" s="67">
        <v>708030400</v>
      </c>
      <c r="B276" s="67" t="s">
        <v>371</v>
      </c>
      <c r="C276" s="51">
        <v>11.5</v>
      </c>
      <c r="D276" s="105">
        <f>'N2XH'!D18</f>
        <v>781.5965270802668</v>
      </c>
    </row>
    <row r="277" spans="1:4" ht="12.75">
      <c r="A277" s="67">
        <v>708040150</v>
      </c>
      <c r="B277" s="67" t="s">
        <v>372</v>
      </c>
      <c r="C277" s="51">
        <v>5.8</v>
      </c>
      <c r="D277" s="105">
        <f>'N2XH'!D19</f>
        <v>468.14535665845335</v>
      </c>
    </row>
    <row r="278" spans="1:4" ht="12.75">
      <c r="A278" s="67">
        <v>708040250</v>
      </c>
      <c r="B278" s="67" t="s">
        <v>373</v>
      </c>
      <c r="C278" s="51">
        <v>9.6</v>
      </c>
      <c r="D278" s="105">
        <f>'N2XH'!D20</f>
        <v>669.65346911744</v>
      </c>
    </row>
    <row r="279" spans="1:4" ht="12.75">
      <c r="A279" s="67">
        <v>708040400</v>
      </c>
      <c r="B279" s="67" t="s">
        <v>374</v>
      </c>
      <c r="C279" s="51">
        <v>15.4</v>
      </c>
      <c r="D279" s="105">
        <f>'N2XH'!D21</f>
        <v>986.866334309227</v>
      </c>
    </row>
    <row r="280" spans="1:4" ht="12.75">
      <c r="A280" s="67">
        <v>708040600</v>
      </c>
      <c r="B280" s="67" t="s">
        <v>375</v>
      </c>
      <c r="C280" s="51">
        <v>23</v>
      </c>
      <c r="D280" s="105">
        <f>'N2XH'!D22</f>
        <v>1364.1716616272001</v>
      </c>
    </row>
    <row r="281" spans="1:4" ht="12.75">
      <c r="A281" s="67">
        <v>708041000</v>
      </c>
      <c r="B281" s="67" t="s">
        <v>376</v>
      </c>
      <c r="C281" s="51">
        <v>38.4</v>
      </c>
      <c r="D281" s="105">
        <f>'N2XH'!D23</f>
        <v>2199.6293767364264</v>
      </c>
    </row>
    <row r="282" spans="1:4" ht="12.75">
      <c r="A282" s="67">
        <v>708041600</v>
      </c>
      <c r="B282" s="67" t="s">
        <v>377</v>
      </c>
      <c r="C282" s="51">
        <v>61.4</v>
      </c>
      <c r="D282" s="105">
        <f>'N2XH'!D24</f>
        <v>3397.1563316969605</v>
      </c>
    </row>
    <row r="283" spans="1:4" ht="12.75">
      <c r="A283" s="67">
        <v>708042500</v>
      </c>
      <c r="B283" s="67" t="s">
        <v>378</v>
      </c>
      <c r="C283" s="51">
        <v>96</v>
      </c>
      <c r="D283" s="105">
        <f>'N2XH'!D25</f>
        <v>5261.0095751744</v>
      </c>
    </row>
    <row r="284" spans="1:4" ht="12.75">
      <c r="A284" s="67">
        <v>708050150</v>
      </c>
      <c r="B284" s="67" t="s">
        <v>379</v>
      </c>
      <c r="C284" s="51">
        <v>7.2</v>
      </c>
      <c r="D284" s="105">
        <f>'N2XH'!D26</f>
        <v>575.0876450380802</v>
      </c>
    </row>
    <row r="285" spans="1:4" ht="12.75">
      <c r="A285" s="67">
        <v>708050250</v>
      </c>
      <c r="B285" s="67" t="s">
        <v>380</v>
      </c>
      <c r="C285" s="51">
        <v>12</v>
      </c>
      <c r="D285" s="105">
        <f>'N2XH'!D27</f>
        <v>810.4036833301334</v>
      </c>
    </row>
    <row r="286" spans="1:4" ht="12.75">
      <c r="A286" s="67">
        <v>708050400</v>
      </c>
      <c r="B286" s="67" t="s">
        <v>381</v>
      </c>
      <c r="C286" s="51">
        <v>19.2</v>
      </c>
      <c r="D286" s="105">
        <f>'N2XH'!D28</f>
        <v>1207.4195561015465</v>
      </c>
    </row>
    <row r="287" spans="1:4" ht="12.75">
      <c r="A287" s="67">
        <v>708050600</v>
      </c>
      <c r="B287" s="67" t="s">
        <v>382</v>
      </c>
      <c r="C287" s="51">
        <v>28.8</v>
      </c>
      <c r="D287" s="105">
        <f>'N2XH'!D29</f>
        <v>1252.869566818987</v>
      </c>
    </row>
    <row r="288" spans="1:4" ht="12.75">
      <c r="A288" s="67">
        <v>708051000</v>
      </c>
      <c r="B288" s="67" t="s">
        <v>383</v>
      </c>
      <c r="C288" s="51">
        <v>48</v>
      </c>
      <c r="D288" s="105">
        <f>'N2XH'!D30</f>
        <v>2654.549238120533</v>
      </c>
    </row>
    <row r="289" spans="1:4" ht="12.75">
      <c r="A289" s="67">
        <v>708051600</v>
      </c>
      <c r="B289" s="67" t="s">
        <v>384</v>
      </c>
      <c r="C289" s="51">
        <v>76.8</v>
      </c>
      <c r="D289" s="105">
        <f>'N2XH'!D31</f>
        <v>4169.289058272853</v>
      </c>
    </row>
    <row r="290" spans="1:4" ht="12.75">
      <c r="A290" s="67">
        <v>708052500</v>
      </c>
      <c r="B290" s="67" t="s">
        <v>385</v>
      </c>
      <c r="C290" s="51">
        <v>120</v>
      </c>
      <c r="D290" s="105">
        <f>'N2XH'!D32</f>
        <v>6516.626970368</v>
      </c>
    </row>
    <row r="291" spans="1:4" ht="12.75">
      <c r="A291" s="67">
        <v>708070150</v>
      </c>
      <c r="B291" s="67" t="s">
        <v>386</v>
      </c>
      <c r="C291" s="51">
        <v>10.1</v>
      </c>
      <c r="D291" s="105">
        <f>'N2XH'!D33</f>
        <v>878.4369085673068</v>
      </c>
    </row>
    <row r="292" spans="1:4" ht="12.75">
      <c r="A292" s="67">
        <v>708070250</v>
      </c>
      <c r="B292" s="67" t="s">
        <v>387</v>
      </c>
      <c r="C292" s="51">
        <v>16.8</v>
      </c>
      <c r="D292" s="105">
        <f>'N2XH'!D34</f>
        <v>1219.9824720221868</v>
      </c>
    </row>
    <row r="293" spans="1:4" ht="12.75">
      <c r="A293" s="67">
        <v>700020150</v>
      </c>
      <c r="B293" s="67" t="s">
        <v>389</v>
      </c>
      <c r="C293" s="51">
        <v>5.2</v>
      </c>
      <c r="D293" s="105">
        <f>NYCY!D8</f>
        <v>509.8524320386134</v>
      </c>
    </row>
    <row r="294" spans="1:4" ht="12.75">
      <c r="A294" s="67">
        <v>700020250</v>
      </c>
      <c r="B294" s="67" t="s">
        <v>390</v>
      </c>
      <c r="C294" s="51">
        <v>8</v>
      </c>
      <c r="D294" s="105">
        <f>NYCY!D9</f>
        <v>660.4120202645335</v>
      </c>
    </row>
    <row r="295" spans="1:4" ht="12.75">
      <c r="A295" s="67">
        <v>700020400</v>
      </c>
      <c r="B295" s="67" t="s">
        <v>391</v>
      </c>
      <c r="C295" s="51">
        <v>12.3</v>
      </c>
      <c r="D295" s="105">
        <f>NYCY!D10</f>
        <v>923.1039748400535</v>
      </c>
    </row>
    <row r="296" spans="1:4" ht="12.75">
      <c r="A296" s="67">
        <v>700020600</v>
      </c>
      <c r="B296" s="67" t="s">
        <v>392</v>
      </c>
      <c r="C296" s="51">
        <v>18.2</v>
      </c>
      <c r="D296" s="105">
        <f>NYCY!D11</f>
        <v>1215.0347430684803</v>
      </c>
    </row>
    <row r="297" spans="1:4" ht="12.75">
      <c r="A297" s="67">
        <v>700030150</v>
      </c>
      <c r="B297" s="67" t="s">
        <v>393</v>
      </c>
      <c r="C297" s="51">
        <v>6.6</v>
      </c>
      <c r="D297" s="105">
        <f>NYCY!D12</f>
        <v>572.5148412182401</v>
      </c>
    </row>
    <row r="298" spans="1:4" ht="12.75">
      <c r="A298" s="67">
        <v>700030250</v>
      </c>
      <c r="B298" s="67" t="s">
        <v>394</v>
      </c>
      <c r="C298" s="42">
        <v>10.4</v>
      </c>
      <c r="D298" s="105">
        <f>NYCY!D13</f>
        <v>769.2616763438933</v>
      </c>
    </row>
    <row r="299" spans="1:4" ht="12.75">
      <c r="A299" s="67">
        <v>700030400</v>
      </c>
      <c r="B299" s="67" t="s">
        <v>395</v>
      </c>
      <c r="C299" s="51">
        <v>16.1</v>
      </c>
      <c r="D299" s="105">
        <f>NYCY!D14</f>
        <v>1132.2301310323735</v>
      </c>
    </row>
    <row r="300" spans="1:4" ht="12.75">
      <c r="A300" s="67">
        <v>700030600</v>
      </c>
      <c r="B300" s="67" t="s">
        <v>396</v>
      </c>
      <c r="C300" s="51">
        <v>24</v>
      </c>
      <c r="D300" s="105">
        <f>NYCY!D15</f>
        <v>1537.4850133269333</v>
      </c>
    </row>
    <row r="301" spans="1:4" ht="12.75">
      <c r="A301" s="67">
        <v>700040150</v>
      </c>
      <c r="B301" s="67" t="s">
        <v>397</v>
      </c>
      <c r="C301" s="51">
        <v>8.1</v>
      </c>
      <c r="D301" s="105">
        <f>NYCY!D16</f>
        <v>668.4588646345068</v>
      </c>
    </row>
    <row r="302" spans="1:4" ht="12.75">
      <c r="A302" s="67">
        <v>700040250</v>
      </c>
      <c r="B302" s="67" t="s">
        <v>398</v>
      </c>
      <c r="C302" s="51">
        <v>12.8</v>
      </c>
      <c r="D302" s="105">
        <f>NYCY!D17</f>
        <v>900.4893358899201</v>
      </c>
    </row>
    <row r="303" spans="1:4" ht="12.75">
      <c r="A303" s="67">
        <v>700040400</v>
      </c>
      <c r="B303" s="67" t="s">
        <v>399</v>
      </c>
      <c r="C303" s="51">
        <v>20</v>
      </c>
      <c r="D303" s="105">
        <f>NYCY!D18</f>
        <v>1329.4057667946668</v>
      </c>
    </row>
    <row r="304" spans="1:4" ht="12.75">
      <c r="A304" s="67">
        <v>700040600</v>
      </c>
      <c r="B304" s="67" t="s">
        <v>400</v>
      </c>
      <c r="C304" s="51">
        <v>29.7</v>
      </c>
      <c r="D304" s="105">
        <f>NYCY!D19</f>
        <v>1833.3194576154135</v>
      </c>
    </row>
    <row r="305" spans="1:4" ht="12.75">
      <c r="A305" s="67">
        <v>700050150</v>
      </c>
      <c r="B305" s="67" t="s">
        <v>401</v>
      </c>
      <c r="C305" s="51">
        <v>9.5</v>
      </c>
      <c r="D305" s="105">
        <f>NYCY!D20</f>
        <v>784.9237076808001</v>
      </c>
    </row>
    <row r="306" spans="1:4" ht="12.75">
      <c r="A306" s="67">
        <v>700050250</v>
      </c>
      <c r="B306" s="67" t="s">
        <v>402</v>
      </c>
      <c r="C306" s="51">
        <v>15.2</v>
      </c>
      <c r="D306" s="105">
        <f>NYCY!D21</f>
        <v>1072.18785276928</v>
      </c>
    </row>
    <row r="307" spans="1:4" ht="12.75">
      <c r="A307" s="67">
        <v>700050400</v>
      </c>
      <c r="B307" s="67" t="s">
        <v>403</v>
      </c>
      <c r="C307" s="51">
        <v>23.8</v>
      </c>
      <c r="D307" s="105">
        <f>NYCY!D22</f>
        <v>1620.4258931203199</v>
      </c>
    </row>
    <row r="308" spans="1:4" ht="12.75">
      <c r="A308" s="67">
        <v>700050600</v>
      </c>
      <c r="B308" s="67" t="s">
        <v>404</v>
      </c>
      <c r="C308" s="51">
        <v>35.5</v>
      </c>
      <c r="D308" s="105">
        <f>NYCY!D23</f>
        <v>2192.9076910738668</v>
      </c>
    </row>
    <row r="309" spans="1:4" ht="12.75">
      <c r="A309" s="67">
        <v>701021000</v>
      </c>
      <c r="B309" s="67" t="s">
        <v>405</v>
      </c>
      <c r="C309" s="51">
        <v>31.2</v>
      </c>
      <c r="D309" s="105">
        <f>NYCWY!D8</f>
        <v>1716.9105119650135</v>
      </c>
    </row>
    <row r="310" spans="1:4" ht="12.75">
      <c r="A310" s="67">
        <v>701021600</v>
      </c>
      <c r="B310" s="67" t="s">
        <v>406</v>
      </c>
      <c r="C310" s="51">
        <v>48.9</v>
      </c>
      <c r="D310" s="105">
        <f>NYCWY!D9</f>
        <v>2575.08609051696</v>
      </c>
    </row>
    <row r="311" spans="1:4" ht="12.75">
      <c r="A311" s="67">
        <v>701031000</v>
      </c>
      <c r="B311" s="67" t="s">
        <v>407</v>
      </c>
      <c r="C311" s="51">
        <v>40.8</v>
      </c>
      <c r="D311" s="105">
        <f>NYCWY!D10</f>
        <v>2216.5863802824533</v>
      </c>
    </row>
    <row r="312" spans="1:4" ht="12.75">
      <c r="A312" s="67">
        <v>701031600</v>
      </c>
      <c r="B312" s="67" t="s">
        <v>408</v>
      </c>
      <c r="C312" s="51">
        <v>64.3</v>
      </c>
      <c r="D312" s="105">
        <f>NYCWY!D11</f>
        <v>3298.6537882928533</v>
      </c>
    </row>
    <row r="313" spans="1:4" ht="12.75">
      <c r="A313" s="67">
        <v>701032500</v>
      </c>
      <c r="B313" s="67" t="s">
        <v>409</v>
      </c>
      <c r="C313" s="51">
        <v>90.2</v>
      </c>
      <c r="D313" s="105">
        <f>NYCWY!D12</f>
        <v>4611.459552115946</v>
      </c>
    </row>
    <row r="314" spans="1:4" ht="12.75">
      <c r="A314" s="67">
        <v>701033500</v>
      </c>
      <c r="B314" s="67" t="s">
        <v>410</v>
      </c>
      <c r="C314" s="51">
        <v>119</v>
      </c>
      <c r="D314" s="105">
        <f>NYCWY!D13</f>
        <v>5940.509556268267</v>
      </c>
    </row>
    <row r="315" spans="1:4" ht="12.75">
      <c r="A315" s="67">
        <v>701035000</v>
      </c>
      <c r="B315" s="67" t="s">
        <v>411</v>
      </c>
      <c r="C315" s="42">
        <v>172.3</v>
      </c>
      <c r="D315" s="105">
        <f>NYCWY!D14</f>
        <v>8206.410866530721</v>
      </c>
    </row>
    <row r="316" spans="1:4" ht="12.75">
      <c r="A316" s="67">
        <v>701041000</v>
      </c>
      <c r="B316" s="67" t="s">
        <v>412</v>
      </c>
      <c r="C316" s="51">
        <v>50.4</v>
      </c>
      <c r="D316" s="105">
        <f>NYCWY!D15</f>
        <v>2633.416022999893</v>
      </c>
    </row>
    <row r="317" spans="1:4" ht="12.75">
      <c r="A317" s="67">
        <v>701041600</v>
      </c>
      <c r="B317" s="67" t="s">
        <v>413</v>
      </c>
      <c r="C317" s="51">
        <v>79.6</v>
      </c>
      <c r="D317" s="105">
        <f>NYCWY!D16</f>
        <v>3964.657357432107</v>
      </c>
    </row>
    <row r="318" spans="1:4" ht="12.75">
      <c r="A318" s="67">
        <v>701042500</v>
      </c>
      <c r="B318" s="67" t="s">
        <v>414</v>
      </c>
      <c r="C318" s="51">
        <v>114.2</v>
      </c>
      <c r="D318" s="105">
        <f>NYCWY!D17</f>
        <v>5794.70553184288</v>
      </c>
    </row>
    <row r="319" spans="1:4" ht="12.75">
      <c r="A319" s="67">
        <v>701043500</v>
      </c>
      <c r="B319" s="67" t="s">
        <v>415</v>
      </c>
      <c r="C319" s="51">
        <v>152.6</v>
      </c>
      <c r="D319" s="105">
        <f>NYCWY!D18</f>
        <v>7498.209810445973</v>
      </c>
    </row>
    <row r="320" spans="1:4" ht="12.75">
      <c r="A320" s="67">
        <v>701045000</v>
      </c>
      <c r="B320" s="67" t="s">
        <v>416</v>
      </c>
      <c r="C320" s="51">
        <v>220.3</v>
      </c>
      <c r="D320" s="105">
        <f>NYCWY!D19</f>
        <v>10412.447779851253</v>
      </c>
    </row>
    <row r="321" spans="1:4" ht="12.75">
      <c r="A321" s="67">
        <v>70011000</v>
      </c>
      <c r="B321" s="67" t="s">
        <v>417</v>
      </c>
      <c r="C321" s="51">
        <v>9.6</v>
      </c>
      <c r="D321" s="105">
        <f>NYY!D8</f>
        <v>516.3403389841067</v>
      </c>
    </row>
    <row r="322" spans="1:4" ht="12.75">
      <c r="A322" s="67">
        <v>70011600</v>
      </c>
      <c r="B322" s="67" t="s">
        <v>418</v>
      </c>
      <c r="C322" s="51">
        <v>15.4</v>
      </c>
      <c r="D322" s="105">
        <f>NYY!D9</f>
        <v>775.94174844256</v>
      </c>
    </row>
    <row r="323" spans="1:4" ht="12.75">
      <c r="A323" s="67">
        <v>70012500</v>
      </c>
      <c r="B323" s="67" t="s">
        <v>419</v>
      </c>
      <c r="C323" s="51">
        <v>24</v>
      </c>
      <c r="D323" s="105">
        <f>NYY!D10</f>
        <v>1164.6769981269333</v>
      </c>
    </row>
    <row r="324" spans="1:4" ht="12.75">
      <c r="A324" s="67">
        <v>70013500</v>
      </c>
      <c r="B324" s="67" t="s">
        <v>420</v>
      </c>
      <c r="C324" s="51">
        <v>33.6</v>
      </c>
      <c r="D324" s="105">
        <f>NYY!D11</f>
        <v>1625.3103923110402</v>
      </c>
    </row>
    <row r="325" spans="1:4" ht="12.75">
      <c r="A325" s="67">
        <v>70015000</v>
      </c>
      <c r="B325" s="67" t="s">
        <v>421</v>
      </c>
      <c r="C325" s="42">
        <v>48</v>
      </c>
      <c r="D325" s="105">
        <f>NYY!D12</f>
        <v>2238.8897269205336</v>
      </c>
    </row>
    <row r="326" spans="1:4" ht="12.75">
      <c r="A326" s="67">
        <v>70017000</v>
      </c>
      <c r="B326" s="67" t="s">
        <v>422</v>
      </c>
      <c r="C326" s="51">
        <v>67.2</v>
      </c>
      <c r="D326" s="105">
        <f>NYY!D13</f>
        <v>3111.591486488747</v>
      </c>
    </row>
    <row r="327" spans="1:4" ht="12.75">
      <c r="A327" s="67">
        <v>70019500</v>
      </c>
      <c r="B327" s="67" t="s">
        <v>423</v>
      </c>
      <c r="C327" s="51">
        <v>91.2</v>
      </c>
      <c r="D327" s="105">
        <f>NYY!D14</f>
        <v>4184.85195981568</v>
      </c>
    </row>
    <row r="328" spans="1:4" ht="12.75">
      <c r="A328" s="67">
        <v>70030150</v>
      </c>
      <c r="B328" s="67" t="s">
        <v>424</v>
      </c>
      <c r="C328" s="51">
        <v>4.3</v>
      </c>
      <c r="D328" s="105">
        <f>NYY!D15</f>
        <v>302.2105564421866</v>
      </c>
    </row>
    <row r="329" spans="1:4" ht="12.75">
      <c r="A329" s="67">
        <v>70030250</v>
      </c>
      <c r="B329" s="67" t="s">
        <v>425</v>
      </c>
      <c r="C329" s="51">
        <v>7.2</v>
      </c>
      <c r="D329" s="105">
        <f>NYY!D16</f>
        <v>440.3434965047467</v>
      </c>
    </row>
    <row r="330" spans="1:4" ht="12.75">
      <c r="A330" s="67">
        <v>70030400</v>
      </c>
      <c r="B330" s="67" t="s">
        <v>426</v>
      </c>
      <c r="C330" s="51">
        <v>11.5</v>
      </c>
      <c r="D330" s="105">
        <f>NYY!D17</f>
        <v>686.8471081469334</v>
      </c>
    </row>
    <row r="331" spans="1:4" ht="12.75">
      <c r="A331" s="67">
        <v>70030600</v>
      </c>
      <c r="B331" s="67" t="s">
        <v>427</v>
      </c>
      <c r="C331" s="51">
        <v>17.3</v>
      </c>
      <c r="D331" s="105">
        <f>NYY!D18</f>
        <v>965.9697546720533</v>
      </c>
    </row>
    <row r="332" spans="1:4" ht="12.75">
      <c r="A332" s="67">
        <v>70031000</v>
      </c>
      <c r="B332" s="67" t="s">
        <v>428</v>
      </c>
      <c r="C332" s="51">
        <v>28.8</v>
      </c>
      <c r="D332" s="105">
        <f>NYY!D19</f>
        <v>1521.4056084189867</v>
      </c>
    </row>
    <row r="333" spans="1:4" ht="12.75">
      <c r="A333" s="67">
        <v>70040150</v>
      </c>
      <c r="B333" s="67" t="s">
        <v>429</v>
      </c>
      <c r="C333" s="51">
        <v>5.8</v>
      </c>
      <c r="D333" s="105">
        <f>NYY!D20</f>
        <v>394.82168572512006</v>
      </c>
    </row>
    <row r="334" spans="1:4" ht="12.75">
      <c r="A334" s="67">
        <v>70040250</v>
      </c>
      <c r="B334" s="67" t="s">
        <v>430</v>
      </c>
      <c r="C334" s="51">
        <v>9.6</v>
      </c>
      <c r="D334" s="105">
        <f>NYY!D21</f>
        <v>568.23826191744</v>
      </c>
    </row>
    <row r="335" spans="1:4" ht="12.75">
      <c r="A335" s="67">
        <v>70040400</v>
      </c>
      <c r="B335" s="67" t="s">
        <v>431</v>
      </c>
      <c r="C335" s="51">
        <v>15.4</v>
      </c>
      <c r="D335" s="105">
        <f>NYY!D22</f>
        <v>885.4511271092268</v>
      </c>
    </row>
    <row r="336" spans="1:4" ht="12.75">
      <c r="A336" s="67">
        <v>70040600</v>
      </c>
      <c r="B336" s="67" t="s">
        <v>432</v>
      </c>
      <c r="C336" s="51">
        <v>23</v>
      </c>
      <c r="D336" s="105">
        <f>NYY!D23</f>
        <v>1244.6636005605335</v>
      </c>
    </row>
    <row r="337" spans="1:4" ht="12.75">
      <c r="A337" s="67">
        <v>70041000</v>
      </c>
      <c r="B337" s="67" t="s">
        <v>433</v>
      </c>
      <c r="C337" s="51">
        <v>38.4</v>
      </c>
      <c r="D337" s="105">
        <f>NYY!D24</f>
        <v>1954.42359406976</v>
      </c>
    </row>
    <row r="338" spans="1:4" ht="12.75">
      <c r="A338" s="67">
        <v>70050150</v>
      </c>
      <c r="B338" s="67" t="s">
        <v>434</v>
      </c>
      <c r="C338" s="51">
        <v>7.2</v>
      </c>
      <c r="D338" s="105">
        <f>NYY!D25</f>
        <v>470.33954370474663</v>
      </c>
    </row>
    <row r="339" spans="1:4" ht="12.75">
      <c r="A339" s="67">
        <v>70050250</v>
      </c>
      <c r="B339" s="67" t="s">
        <v>435</v>
      </c>
      <c r="C339" s="42">
        <v>12</v>
      </c>
      <c r="D339" s="105">
        <f>NYY!D26</f>
        <v>700.4181769301334</v>
      </c>
    </row>
    <row r="340" spans="1:4" ht="12.75">
      <c r="A340" s="67">
        <v>70050400</v>
      </c>
      <c r="B340" s="67" t="s">
        <v>436</v>
      </c>
      <c r="C340" s="51">
        <v>19.2</v>
      </c>
      <c r="D340" s="105">
        <f>NYY!D27</f>
        <v>1088.3876227682133</v>
      </c>
    </row>
    <row r="341" spans="1:4" ht="12.75">
      <c r="A341" s="67">
        <v>70050600</v>
      </c>
      <c r="B341" s="67" t="s">
        <v>437</v>
      </c>
      <c r="C341" s="51">
        <v>28.8</v>
      </c>
      <c r="D341" s="105">
        <f>NYY!D28</f>
        <v>1539.9745900189869</v>
      </c>
    </row>
    <row r="342" spans="1:4" ht="12.75">
      <c r="A342" s="67">
        <v>70051000</v>
      </c>
      <c r="B342" s="67" t="s">
        <v>438</v>
      </c>
      <c r="C342" s="51">
        <v>48</v>
      </c>
      <c r="D342" s="105">
        <f>NYY!D29</f>
        <v>2406.486689053867</v>
      </c>
    </row>
    <row r="343" spans="1:4" ht="12.75">
      <c r="A343" s="67">
        <v>71010600</v>
      </c>
      <c r="B343" s="67" t="s">
        <v>439</v>
      </c>
      <c r="C343" s="51">
        <v>5.8</v>
      </c>
      <c r="D343" s="105">
        <f>NYY!D30</f>
        <v>348.1611678584534</v>
      </c>
    </row>
    <row r="344" spans="1:4" ht="12.75">
      <c r="A344" s="67">
        <v>71011000</v>
      </c>
      <c r="B344" s="67" t="s">
        <v>440</v>
      </c>
      <c r="C344" s="51">
        <v>9.6</v>
      </c>
      <c r="D344" s="105">
        <f>NYY!D31</f>
        <v>516.3403389841067</v>
      </c>
    </row>
    <row r="345" spans="1:4" ht="12.75">
      <c r="A345" s="67">
        <v>71011600</v>
      </c>
      <c r="B345" s="67" t="s">
        <v>441</v>
      </c>
      <c r="C345" s="55">
        <v>15.4</v>
      </c>
      <c r="D345" s="105">
        <f>NYY!D32</f>
        <v>775.94174844256</v>
      </c>
    </row>
    <row r="346" spans="1:4" ht="12.75">
      <c r="A346" s="67">
        <v>71012500</v>
      </c>
      <c r="B346" s="67" t="s">
        <v>442</v>
      </c>
      <c r="C346" s="51">
        <v>24</v>
      </c>
      <c r="D346" s="105">
        <f>NYY!D33</f>
        <v>1164.6769981269333</v>
      </c>
    </row>
    <row r="347" spans="1:4" ht="12.75">
      <c r="A347" s="67">
        <v>71013500</v>
      </c>
      <c r="B347" s="67" t="s">
        <v>443</v>
      </c>
      <c r="C347" s="42">
        <v>33.6</v>
      </c>
      <c r="D347" s="105">
        <f>NYY!D34</f>
        <v>1625.3103923110402</v>
      </c>
    </row>
    <row r="348" spans="1:4" ht="12.75">
      <c r="A348" s="67">
        <v>71015000</v>
      </c>
      <c r="B348" s="67" t="s">
        <v>444</v>
      </c>
      <c r="C348" s="51">
        <v>48</v>
      </c>
      <c r="D348" s="105">
        <f>NYY!D35</f>
        <v>2238.8897269205336</v>
      </c>
    </row>
    <row r="349" spans="1:4" ht="12.75">
      <c r="A349" s="67">
        <v>71017000</v>
      </c>
      <c r="B349" s="67" t="s">
        <v>445</v>
      </c>
      <c r="C349" s="51">
        <v>67.2</v>
      </c>
      <c r="D349" s="105">
        <f>NYY!D36</f>
        <v>3111.591486488747</v>
      </c>
    </row>
    <row r="350" spans="1:4" ht="12.75">
      <c r="A350" s="67">
        <v>71019500</v>
      </c>
      <c r="B350" s="67" t="s">
        <v>446</v>
      </c>
      <c r="C350" s="51">
        <v>91.2</v>
      </c>
      <c r="D350" s="105">
        <f>NYY!D37</f>
        <v>4184.85195981568</v>
      </c>
    </row>
    <row r="351" spans="1:4" ht="12.75">
      <c r="A351" s="67">
        <v>94020100</v>
      </c>
      <c r="B351" s="67" t="s">
        <v>448</v>
      </c>
      <c r="C351" s="42">
        <v>1.9</v>
      </c>
      <c r="D351" s="122">
        <f>'H07RN-F'!D7</f>
        <v>236.43625971984665</v>
      </c>
    </row>
    <row r="352" spans="1:4" ht="12.75">
      <c r="A352" s="67">
        <v>94030100</v>
      </c>
      <c r="B352" s="67" t="s">
        <v>449</v>
      </c>
      <c r="C352" s="42">
        <v>2.9</v>
      </c>
      <c r="D352" s="122">
        <f>'H07RN-F'!D8</f>
        <v>296.6993898320466</v>
      </c>
    </row>
    <row r="353" spans="1:4" ht="12.75">
      <c r="A353" s="67">
        <v>94040100</v>
      </c>
      <c r="B353" s="67" t="s">
        <v>450</v>
      </c>
      <c r="C353" s="42">
        <v>3.84</v>
      </c>
      <c r="D353" s="122">
        <f>'H07RN-F'!D9</f>
        <v>391.9416462015147</v>
      </c>
    </row>
    <row r="354" spans="1:4" ht="12.75">
      <c r="A354" s="67">
        <v>94020150</v>
      </c>
      <c r="B354" s="67" t="s">
        <v>451</v>
      </c>
      <c r="C354" s="42">
        <v>2.9</v>
      </c>
      <c r="D354" s="122">
        <f>'H07RN-F'!D10</f>
        <v>296.22326209871335</v>
      </c>
    </row>
    <row r="355" spans="1:4" ht="12.75">
      <c r="A355" s="67">
        <v>94030150</v>
      </c>
      <c r="B355" s="67" t="s">
        <v>452</v>
      </c>
      <c r="C355" s="42">
        <v>4.3</v>
      </c>
      <c r="D355" s="122">
        <f>'H07RN-F'!D11</f>
        <v>351.83352916245997</v>
      </c>
    </row>
    <row r="356" spans="1:4" ht="12.75">
      <c r="A356" s="67">
        <v>94040150</v>
      </c>
      <c r="B356" s="67" t="s">
        <v>453</v>
      </c>
      <c r="C356" s="42">
        <v>5.8</v>
      </c>
      <c r="D356" s="122">
        <f>'H07RN-F'!D12</f>
        <v>461.51139753076</v>
      </c>
    </row>
    <row r="357" spans="1:4" ht="12.75">
      <c r="A357" s="67">
        <v>94050150</v>
      </c>
      <c r="B357" s="67" t="s">
        <v>454</v>
      </c>
      <c r="C357" s="42">
        <v>7.2</v>
      </c>
      <c r="D357" s="122">
        <f>'H07RN-F'!D13</f>
        <v>548.0699672611735</v>
      </c>
    </row>
    <row r="358" spans="1:4" ht="12.75">
      <c r="A358" s="67">
        <v>94070150</v>
      </c>
      <c r="B358" s="67" t="s">
        <v>455</v>
      </c>
      <c r="C358" s="42">
        <v>10.1</v>
      </c>
      <c r="D358" s="122">
        <f>'H07RN-F'!D14</f>
        <v>947.6129474932198</v>
      </c>
    </row>
    <row r="359" spans="1:4" ht="12.75">
      <c r="A359" s="67">
        <v>94010250</v>
      </c>
      <c r="B359" s="67" t="s">
        <v>456</v>
      </c>
      <c r="C359" s="42">
        <v>2.4</v>
      </c>
      <c r="D359" s="122">
        <f>'H07RN-F'!D15</f>
        <v>224.90664810928004</v>
      </c>
    </row>
    <row r="360" spans="1:4" ht="12.75">
      <c r="A360" s="67">
        <v>94030250</v>
      </c>
      <c r="B360" s="67" t="s">
        <v>457</v>
      </c>
      <c r="C360" s="42">
        <v>7.2</v>
      </c>
      <c r="D360" s="122">
        <f>'H07RN-F'!D16</f>
        <v>536.6429016611734</v>
      </c>
    </row>
    <row r="361" spans="1:4" ht="12.75">
      <c r="A361" s="67">
        <v>94040250</v>
      </c>
      <c r="B361" s="67" t="s">
        <v>458</v>
      </c>
      <c r="C361" s="42">
        <v>9.6</v>
      </c>
      <c r="D361" s="122">
        <f>'H07RN-F'!D17</f>
        <v>709.6516268371199</v>
      </c>
    </row>
    <row r="362" spans="1:4" ht="12.75">
      <c r="A362" s="67">
        <v>94050250</v>
      </c>
      <c r="B362" s="67" t="s">
        <v>459</v>
      </c>
      <c r="C362" s="42">
        <v>12</v>
      </c>
      <c r="D362" s="122">
        <f>'H07RN-F'!D18</f>
        <v>867.9003922797333</v>
      </c>
    </row>
    <row r="363" spans="1:4" ht="12.75">
      <c r="A363" s="67">
        <v>94030400</v>
      </c>
      <c r="B363" s="67" t="s">
        <v>460</v>
      </c>
      <c r="C363" s="42">
        <v>11.5</v>
      </c>
      <c r="D363" s="122">
        <f>'H07RN-F'!D19</f>
        <v>853.2429785569668</v>
      </c>
    </row>
    <row r="364" spans="1:4" ht="12.75">
      <c r="A364" s="67">
        <v>94040400</v>
      </c>
      <c r="B364" s="67" t="s">
        <v>461</v>
      </c>
      <c r="C364" s="42">
        <v>15.4</v>
      </c>
      <c r="D364" s="122">
        <f>'H07RN-F'!D20</f>
        <v>1055.46398516788</v>
      </c>
    </row>
    <row r="365" spans="1:4" ht="12.75">
      <c r="A365" s="67">
        <v>94050400</v>
      </c>
      <c r="B365" s="67" t="s">
        <v>462</v>
      </c>
      <c r="C365" s="42">
        <v>19.2</v>
      </c>
      <c r="D365" s="122">
        <f>'H07RN-F'!D21</f>
        <v>1347.88409367424</v>
      </c>
    </row>
    <row r="366" spans="1:4" ht="12.75">
      <c r="A366" s="67">
        <v>94010600</v>
      </c>
      <c r="B366" s="67" t="s">
        <v>463</v>
      </c>
      <c r="C366" s="42">
        <v>5.8</v>
      </c>
      <c r="D366" s="122">
        <f>'H07RN-F'!D22</f>
        <v>405.3283249974266</v>
      </c>
    </row>
    <row r="367" spans="1:4" ht="12.75">
      <c r="A367" s="67">
        <v>94040600</v>
      </c>
      <c r="B367" s="67" t="s">
        <v>464</v>
      </c>
      <c r="C367" s="42">
        <v>23</v>
      </c>
      <c r="D367" s="122">
        <f>'H07RN-F'!D23</f>
        <v>1522.7006520472667</v>
      </c>
    </row>
    <row r="368" spans="1:4" ht="12.75">
      <c r="A368" s="67">
        <v>94050600</v>
      </c>
      <c r="B368" s="67" t="s">
        <v>465</v>
      </c>
      <c r="C368" s="42">
        <v>28.8</v>
      </c>
      <c r="D368" s="122">
        <f>'H07RN-F'!D24</f>
        <v>1928.98123251136</v>
      </c>
    </row>
    <row r="369" spans="1:4" ht="12.75">
      <c r="A369" s="67">
        <v>94011000</v>
      </c>
      <c r="B369" s="67" t="s">
        <v>466</v>
      </c>
      <c r="C369" s="42">
        <v>9.6</v>
      </c>
      <c r="D369" s="122">
        <f>'H07RN-F'!D25</f>
        <v>651.5640433704533</v>
      </c>
    </row>
    <row r="370" spans="1:4" ht="12.75">
      <c r="A370" s="67">
        <v>94011600</v>
      </c>
      <c r="B370" s="67" t="s">
        <v>467</v>
      </c>
      <c r="C370" s="42">
        <v>15.4</v>
      </c>
      <c r="D370" s="122">
        <f>'H07RN-F'!D26</f>
        <v>943.5739678345469</v>
      </c>
    </row>
    <row r="371" spans="1:4" ht="12.75">
      <c r="A371" s="67">
        <v>94041600</v>
      </c>
      <c r="B371" s="67" t="s">
        <v>468</v>
      </c>
      <c r="C371" s="42">
        <v>61.4</v>
      </c>
      <c r="D371" s="122">
        <f>'H07RN-F'!D27</f>
        <v>3737.103700995746</v>
      </c>
    </row>
    <row r="372" spans="1:4" ht="12.75">
      <c r="A372" s="67">
        <v>94051600</v>
      </c>
      <c r="B372" s="67" t="s">
        <v>469</v>
      </c>
      <c r="C372" s="42">
        <v>76.8</v>
      </c>
      <c r="D372" s="122">
        <f>'H07RN-F'!D28</f>
        <v>4670.678986430293</v>
      </c>
    </row>
    <row r="373" spans="1:4" ht="12.75">
      <c r="A373" s="67">
        <v>94012500</v>
      </c>
      <c r="B373" s="67" t="s">
        <v>470</v>
      </c>
      <c r="C373" s="42">
        <v>24</v>
      </c>
      <c r="D373" s="122">
        <f>'H07RN-F'!D29</f>
        <v>1388.7036669594665</v>
      </c>
    </row>
    <row r="374" spans="1:4" ht="12.75">
      <c r="A374" s="67">
        <v>94042500</v>
      </c>
      <c r="B374" s="67" t="s">
        <v>471</v>
      </c>
      <c r="C374" s="42">
        <v>96</v>
      </c>
      <c r="D374" s="122">
        <f>'H07RN-F'!D30</f>
        <v>5724.792268637866</v>
      </c>
    </row>
    <row r="375" spans="1:4" ht="12.75">
      <c r="A375" s="67">
        <v>94052500</v>
      </c>
      <c r="B375" s="67" t="s">
        <v>472</v>
      </c>
      <c r="C375" s="42">
        <v>120</v>
      </c>
      <c r="D375" s="122">
        <f>'H07RN-F'!D31</f>
        <v>7368.700400663999</v>
      </c>
    </row>
    <row r="376" spans="1:4" ht="12.75">
      <c r="A376" s="67">
        <v>94013500</v>
      </c>
      <c r="B376" s="67" t="s">
        <v>473</v>
      </c>
      <c r="C376" s="42">
        <v>33.6</v>
      </c>
      <c r="D376" s="122">
        <f>'H07RN-F'!D32</f>
        <v>1904.5713063299204</v>
      </c>
    </row>
    <row r="377" spans="1:4" ht="12.75">
      <c r="A377" s="67">
        <v>94043500</v>
      </c>
      <c r="B377" s="67" t="s">
        <v>474</v>
      </c>
      <c r="C377" s="42">
        <v>134.4</v>
      </c>
      <c r="D377" s="122">
        <f>'H07RN-F'!D33</f>
        <v>7796.356997586347</v>
      </c>
    </row>
    <row r="378" spans="1:4" ht="12.75">
      <c r="A378" s="67">
        <v>94053500</v>
      </c>
      <c r="B378" s="67" t="s">
        <v>475</v>
      </c>
      <c r="C378" s="42">
        <v>168</v>
      </c>
      <c r="D378" s="122">
        <f>'H07RN-F'!D34</f>
        <v>10055.6434652496</v>
      </c>
    </row>
    <row r="379" spans="1:4" ht="12.75">
      <c r="A379" s="67">
        <v>94015000</v>
      </c>
      <c r="B379" s="67" t="s">
        <v>476</v>
      </c>
      <c r="C379" s="42">
        <v>48</v>
      </c>
      <c r="D379" s="122">
        <f>'H07RN-F'!D35</f>
        <v>2729.7945605856</v>
      </c>
    </row>
    <row r="380" spans="1:4" ht="12.75">
      <c r="A380" s="67">
        <v>94045000</v>
      </c>
      <c r="B380" s="67" t="s">
        <v>477</v>
      </c>
      <c r="C380" s="42">
        <v>192</v>
      </c>
      <c r="D380" s="122">
        <f>'H07RN-F'!D36</f>
        <v>11096.2977591424</v>
      </c>
    </row>
    <row r="381" spans="1:4" ht="12.75">
      <c r="A381" s="67">
        <v>94017000</v>
      </c>
      <c r="B381" s="67" t="s">
        <v>478</v>
      </c>
      <c r="C381" s="42">
        <v>67.2</v>
      </c>
      <c r="D381" s="122">
        <f>'H07RN-F'!D37</f>
        <v>3610.121220126507</v>
      </c>
    </row>
    <row r="382" spans="1:4" ht="12.75">
      <c r="A382" s="67">
        <v>94047000</v>
      </c>
      <c r="B382" s="67" t="s">
        <v>479</v>
      </c>
      <c r="C382" s="42">
        <v>268.8</v>
      </c>
      <c r="D382" s="122">
        <f>'H07RN-F'!D38</f>
        <v>15245.616877572695</v>
      </c>
    </row>
    <row r="383" spans="1:4" ht="12.75">
      <c r="A383" s="67">
        <v>94019500</v>
      </c>
      <c r="B383" s="67" t="s">
        <v>480</v>
      </c>
      <c r="C383" s="42">
        <v>91.2</v>
      </c>
      <c r="D383" s="122">
        <f>'H07RN-F'!D39</f>
        <v>4842.178862819306</v>
      </c>
    </row>
    <row r="384" spans="1:4" ht="12.75">
      <c r="A384" s="67">
        <v>94049500</v>
      </c>
      <c r="B384" s="67" t="s">
        <v>481</v>
      </c>
      <c r="C384" s="42">
        <v>364.8</v>
      </c>
      <c r="D384" s="122">
        <f>'H07RN-F'!D40</f>
        <v>20468.570515277224</v>
      </c>
    </row>
    <row r="385" spans="1:4" ht="12.75">
      <c r="A385" s="67">
        <v>940115000</v>
      </c>
      <c r="B385" s="67" t="s">
        <v>482</v>
      </c>
      <c r="C385" s="42">
        <v>144</v>
      </c>
      <c r="D385" s="122">
        <f>'H07RN-F'!D41</f>
        <v>7581.368566290135</v>
      </c>
    </row>
    <row r="386" spans="1:4" ht="12.75">
      <c r="A386" s="67">
        <v>940118500</v>
      </c>
      <c r="B386" s="67" t="s">
        <v>483</v>
      </c>
      <c r="C386" s="67">
        <v>177.6</v>
      </c>
      <c r="D386" s="122">
        <f>'H07RN-F'!D42</f>
        <v>9275.967542220053</v>
      </c>
    </row>
    <row r="387" spans="1:4" ht="12.75">
      <c r="A387" s="67">
        <v>34000050</v>
      </c>
      <c r="B387" s="67" t="s">
        <v>508</v>
      </c>
      <c r="C387" s="67">
        <v>0.48</v>
      </c>
      <c r="D387" s="122">
        <f>'H05_07V-K'!D8</f>
        <v>31.578162522538666</v>
      </c>
    </row>
    <row r="388" spans="1:4" ht="12.75">
      <c r="A388" s="67">
        <v>34010050</v>
      </c>
      <c r="B388" s="67" t="s">
        <v>508</v>
      </c>
      <c r="C388" s="67">
        <v>0.48</v>
      </c>
      <c r="D388" s="122">
        <f>'H05_07V-K'!D9</f>
        <v>31.578162522538666</v>
      </c>
    </row>
    <row r="389" spans="1:4" ht="12.75">
      <c r="A389" s="67">
        <v>34020050</v>
      </c>
      <c r="B389" s="67" t="s">
        <v>508</v>
      </c>
      <c r="C389" s="67">
        <v>0.48</v>
      </c>
      <c r="D389" s="122">
        <f>'H05_07V-K'!D10</f>
        <v>31.578162522538666</v>
      </c>
    </row>
    <row r="390" spans="1:4" ht="12.75">
      <c r="A390" s="67">
        <v>34030050</v>
      </c>
      <c r="B390" s="67" t="s">
        <v>508</v>
      </c>
      <c r="C390" s="67">
        <v>0.48</v>
      </c>
      <c r="D390" s="122">
        <f>'H05_07V-K'!D11</f>
        <v>31.578162522538666</v>
      </c>
    </row>
    <row r="391" spans="1:4" ht="12.75">
      <c r="A391" s="67">
        <v>34040050</v>
      </c>
      <c r="B391" s="67" t="s">
        <v>508</v>
      </c>
      <c r="C391" s="67">
        <v>0.48</v>
      </c>
      <c r="D391" s="122">
        <f>'H05_07V-K'!D12</f>
        <v>31.578162522538666</v>
      </c>
    </row>
    <row r="392" spans="1:4" ht="12.75">
      <c r="A392" s="67">
        <v>34050050</v>
      </c>
      <c r="B392" s="67" t="s">
        <v>508</v>
      </c>
      <c r="C392" s="67">
        <v>0.48</v>
      </c>
      <c r="D392" s="122">
        <f>'H05_07V-K'!D13</f>
        <v>31.578162522538666</v>
      </c>
    </row>
    <row r="393" spans="1:4" ht="12.75">
      <c r="A393" s="67">
        <v>34060050</v>
      </c>
      <c r="B393" s="67" t="s">
        <v>508</v>
      </c>
      <c r="C393" s="67">
        <v>0.48</v>
      </c>
      <c r="D393" s="122">
        <f>'H05_07V-K'!D14</f>
        <v>31.578162522538666</v>
      </c>
    </row>
    <row r="394" spans="1:4" ht="12.75">
      <c r="A394" s="67">
        <v>34110050</v>
      </c>
      <c r="B394" s="67" t="s">
        <v>508</v>
      </c>
      <c r="C394" s="67">
        <v>0.48</v>
      </c>
      <c r="D394" s="122">
        <f>'H05_07V-K'!D15</f>
        <v>31.578162522538666</v>
      </c>
    </row>
    <row r="395" spans="1:4" ht="12.75">
      <c r="A395" s="67">
        <v>34120050</v>
      </c>
      <c r="B395" s="67" t="s">
        <v>508</v>
      </c>
      <c r="C395" s="67">
        <v>0.48</v>
      </c>
      <c r="D395" s="122">
        <f>'H05_07V-K'!D16</f>
        <v>31.578162522538666</v>
      </c>
    </row>
    <row r="396" spans="1:4" ht="12.75">
      <c r="A396" s="67">
        <v>34140050</v>
      </c>
      <c r="B396" s="67" t="s">
        <v>508</v>
      </c>
      <c r="C396" s="67">
        <v>0.48</v>
      </c>
      <c r="D396" s="122">
        <f>'H05_07V-K'!D17</f>
        <v>31.578162522538666</v>
      </c>
    </row>
    <row r="397" spans="1:4" ht="12.75">
      <c r="A397" s="67">
        <v>34000075</v>
      </c>
      <c r="B397" s="67" t="s">
        <v>509</v>
      </c>
      <c r="C397" s="67">
        <v>0.72</v>
      </c>
      <c r="D397" s="122">
        <f>'H05_07V-K'!D18</f>
        <v>43.796285783807996</v>
      </c>
    </row>
    <row r="398" spans="1:4" ht="12.75">
      <c r="A398" s="67">
        <v>34010075</v>
      </c>
      <c r="B398" s="67" t="s">
        <v>509</v>
      </c>
      <c r="C398" s="67">
        <v>0.72</v>
      </c>
      <c r="D398" s="122">
        <f>'H05_07V-K'!D19</f>
        <v>43.796285783807996</v>
      </c>
    </row>
    <row r="399" spans="1:4" ht="12.75">
      <c r="A399" s="67">
        <v>34020075</v>
      </c>
      <c r="B399" s="67" t="s">
        <v>509</v>
      </c>
      <c r="C399" s="67">
        <v>0.72</v>
      </c>
      <c r="D399" s="122">
        <f>'H05_07V-K'!D20</f>
        <v>43.796285783807996</v>
      </c>
    </row>
    <row r="400" spans="1:4" ht="12.75">
      <c r="A400" s="67">
        <v>34030075</v>
      </c>
      <c r="B400" s="67" t="s">
        <v>509</v>
      </c>
      <c r="C400" s="67">
        <v>0.72</v>
      </c>
      <c r="D400" s="122">
        <f>'H05_07V-K'!D21</f>
        <v>43.796285783807996</v>
      </c>
    </row>
    <row r="401" spans="1:4" ht="12.75">
      <c r="A401" s="67">
        <v>34040075</v>
      </c>
      <c r="B401" s="67" t="s">
        <v>509</v>
      </c>
      <c r="C401" s="67">
        <v>0.72</v>
      </c>
      <c r="D401" s="122">
        <f>'H05_07V-K'!D22</f>
        <v>43.796285783807996</v>
      </c>
    </row>
    <row r="402" spans="1:4" ht="12.75">
      <c r="A402" s="67">
        <v>34050075</v>
      </c>
      <c r="B402" s="67" t="s">
        <v>509</v>
      </c>
      <c r="C402" s="67">
        <v>0.72</v>
      </c>
      <c r="D402" s="122">
        <f>'H05_07V-K'!D23</f>
        <v>43.796285783807996</v>
      </c>
    </row>
    <row r="403" spans="1:4" ht="12.75">
      <c r="A403" s="67">
        <v>34060075</v>
      </c>
      <c r="B403" s="67" t="s">
        <v>509</v>
      </c>
      <c r="C403" s="67">
        <v>0.72</v>
      </c>
      <c r="D403" s="122">
        <f>'H05_07V-K'!D24</f>
        <v>43.796285783807996</v>
      </c>
    </row>
    <row r="404" spans="1:4" ht="12.75">
      <c r="A404" s="67">
        <v>34110075</v>
      </c>
      <c r="B404" s="67" t="s">
        <v>509</v>
      </c>
      <c r="C404" s="67">
        <v>0.72</v>
      </c>
      <c r="D404" s="122">
        <f>'H05_07V-K'!D25</f>
        <v>43.796285783807996</v>
      </c>
    </row>
    <row r="405" spans="1:4" ht="12.75">
      <c r="A405" s="67">
        <v>34120075</v>
      </c>
      <c r="B405" s="67" t="s">
        <v>509</v>
      </c>
      <c r="C405" s="67">
        <v>0.72</v>
      </c>
      <c r="D405" s="122">
        <f>'H05_07V-K'!D26</f>
        <v>43.796285783807996</v>
      </c>
    </row>
    <row r="406" spans="1:4" ht="12.75">
      <c r="A406" s="67">
        <v>34140075</v>
      </c>
      <c r="B406" s="67" t="s">
        <v>509</v>
      </c>
      <c r="C406" s="67">
        <v>0.72</v>
      </c>
      <c r="D406" s="122">
        <f>'H05_07V-K'!D27</f>
        <v>43.796285783807996</v>
      </c>
    </row>
    <row r="407" spans="1:4" ht="12.75">
      <c r="A407" s="67">
        <v>34000100</v>
      </c>
      <c r="B407" s="67" t="s">
        <v>510</v>
      </c>
      <c r="C407" s="67">
        <v>0.96</v>
      </c>
      <c r="D407" s="122">
        <f>'H05_07V-K'!D28</f>
        <v>56.01440904507734</v>
      </c>
    </row>
    <row r="408" spans="1:4" ht="12.75">
      <c r="A408" s="67">
        <v>34010100</v>
      </c>
      <c r="B408" s="67" t="s">
        <v>510</v>
      </c>
      <c r="C408" s="67">
        <v>0.96</v>
      </c>
      <c r="D408" s="122">
        <f>'H05_07V-K'!D29</f>
        <v>56.01440904507734</v>
      </c>
    </row>
    <row r="409" spans="1:4" ht="12.75">
      <c r="A409" s="67">
        <v>34020100</v>
      </c>
      <c r="B409" s="67" t="s">
        <v>510</v>
      </c>
      <c r="C409" s="67">
        <v>0.96</v>
      </c>
      <c r="D409" s="122">
        <f>'H05_07V-K'!D30</f>
        <v>56.01440904507734</v>
      </c>
    </row>
    <row r="410" spans="1:4" ht="12.75">
      <c r="A410" s="67">
        <v>34030100</v>
      </c>
      <c r="B410" s="67" t="s">
        <v>510</v>
      </c>
      <c r="C410" s="67">
        <v>0.96</v>
      </c>
      <c r="D410" s="122">
        <f>'H05_07V-K'!D31</f>
        <v>56.01440904507734</v>
      </c>
    </row>
    <row r="411" spans="1:4" ht="12.75">
      <c r="A411" s="67">
        <v>34040100</v>
      </c>
      <c r="B411" s="67" t="s">
        <v>510</v>
      </c>
      <c r="C411" s="67">
        <v>0.96</v>
      </c>
      <c r="D411" s="122">
        <f>'H05_07V-K'!D32</f>
        <v>56.01440904507734</v>
      </c>
    </row>
    <row r="412" spans="1:4" ht="12.75">
      <c r="A412" s="67">
        <v>34050100</v>
      </c>
      <c r="B412" s="67" t="s">
        <v>510</v>
      </c>
      <c r="C412" s="67">
        <v>0.96</v>
      </c>
      <c r="D412" s="122">
        <f>'H05_07V-K'!D33</f>
        <v>56.01440904507734</v>
      </c>
    </row>
    <row r="413" spans="1:4" ht="12.75">
      <c r="A413" s="67">
        <v>34060100</v>
      </c>
      <c r="B413" s="67" t="s">
        <v>510</v>
      </c>
      <c r="C413" s="67">
        <v>0.96</v>
      </c>
      <c r="D413" s="122">
        <f>'H05_07V-K'!D34</f>
        <v>56.01440904507734</v>
      </c>
    </row>
    <row r="414" spans="1:4" ht="12.75">
      <c r="A414" s="67">
        <v>34110100</v>
      </c>
      <c r="B414" s="67" t="s">
        <v>510</v>
      </c>
      <c r="C414" s="67">
        <v>0.96</v>
      </c>
      <c r="D414" s="122">
        <f>'H05_07V-K'!D35</f>
        <v>56.01440904507734</v>
      </c>
    </row>
    <row r="415" spans="1:4" ht="12.75">
      <c r="A415" s="67">
        <v>34120100</v>
      </c>
      <c r="B415" s="67" t="s">
        <v>510</v>
      </c>
      <c r="C415" s="67">
        <v>0.96</v>
      </c>
      <c r="D415" s="122">
        <f>'H05_07V-K'!D36</f>
        <v>56.01440904507734</v>
      </c>
    </row>
    <row r="416" spans="1:4" ht="12.75">
      <c r="A416" s="67">
        <v>34140100</v>
      </c>
      <c r="B416" s="67" t="s">
        <v>510</v>
      </c>
      <c r="C416" s="67">
        <v>0.96</v>
      </c>
      <c r="D416" s="122">
        <f>'H05_07V-K'!D37</f>
        <v>56.01440904507734</v>
      </c>
    </row>
    <row r="417" spans="1:4" ht="12.75">
      <c r="A417" s="67">
        <v>35000150</v>
      </c>
      <c r="B417" s="67" t="s">
        <v>511</v>
      </c>
      <c r="C417" s="67">
        <v>1.4</v>
      </c>
      <c r="D417" s="122">
        <f>'H05_07V-K'!D39</f>
        <v>74.68463444629334</v>
      </c>
    </row>
    <row r="418" spans="1:4" ht="12.75">
      <c r="A418" s="67">
        <v>35010150</v>
      </c>
      <c r="B418" s="67" t="s">
        <v>511</v>
      </c>
      <c r="C418" s="67">
        <v>1.4</v>
      </c>
      <c r="D418" s="122">
        <f>'H05_07V-K'!D40</f>
        <v>74.68463444629334</v>
      </c>
    </row>
    <row r="419" spans="1:4" ht="12.75">
      <c r="A419" s="67">
        <v>35020150</v>
      </c>
      <c r="B419" s="67" t="s">
        <v>511</v>
      </c>
      <c r="C419" s="67">
        <v>1.4</v>
      </c>
      <c r="D419" s="122">
        <f>'H05_07V-K'!D41</f>
        <v>74.68463444629334</v>
      </c>
    </row>
    <row r="420" spans="1:4" ht="12.75">
      <c r="A420" s="67">
        <v>35030150</v>
      </c>
      <c r="B420" s="67" t="s">
        <v>511</v>
      </c>
      <c r="C420" s="67">
        <v>1.4</v>
      </c>
      <c r="D420" s="122">
        <f>'H05_07V-K'!D42</f>
        <v>74.68463444629334</v>
      </c>
    </row>
    <row r="421" spans="1:4" ht="12.75">
      <c r="A421" s="67">
        <v>35040150</v>
      </c>
      <c r="B421" s="67" t="s">
        <v>511</v>
      </c>
      <c r="C421" s="67">
        <v>1.4</v>
      </c>
      <c r="D421" s="122">
        <f>'H05_07V-K'!D43</f>
        <v>74.68463444629334</v>
      </c>
    </row>
    <row r="422" spans="1:4" ht="12.75">
      <c r="A422" s="67">
        <v>35050150</v>
      </c>
      <c r="B422" s="67" t="s">
        <v>511</v>
      </c>
      <c r="C422" s="67">
        <v>1.4</v>
      </c>
      <c r="D422" s="122">
        <f>'H05_07V-K'!D44</f>
        <v>74.68463444629334</v>
      </c>
    </row>
    <row r="423" spans="1:4" ht="12.75">
      <c r="A423" s="67">
        <v>35060150</v>
      </c>
      <c r="B423" s="67" t="s">
        <v>511</v>
      </c>
      <c r="C423" s="67">
        <v>1.4</v>
      </c>
      <c r="D423" s="122">
        <f>'H05_07V-K'!D45</f>
        <v>74.68463444629334</v>
      </c>
    </row>
    <row r="424" spans="1:4" ht="12.75">
      <c r="A424" s="67">
        <v>35110150</v>
      </c>
      <c r="B424" s="67" t="s">
        <v>511</v>
      </c>
      <c r="C424" s="67">
        <v>1.4</v>
      </c>
      <c r="D424" s="122">
        <f>'H05_07V-K'!D46</f>
        <v>74.68463444629334</v>
      </c>
    </row>
    <row r="425" spans="1:4" ht="12.75">
      <c r="A425" s="67">
        <v>35120150</v>
      </c>
      <c r="B425" s="67" t="s">
        <v>511</v>
      </c>
      <c r="C425" s="67">
        <v>1.4</v>
      </c>
      <c r="D425" s="122">
        <f>'H05_07V-K'!D47</f>
        <v>74.68463444629334</v>
      </c>
    </row>
    <row r="426" spans="1:4" ht="12.75">
      <c r="A426" s="67">
        <v>35140150</v>
      </c>
      <c r="B426" s="67" t="s">
        <v>511</v>
      </c>
      <c r="C426" s="67">
        <v>1.4</v>
      </c>
      <c r="D426" s="122">
        <f>'H05_07V-K'!D48</f>
        <v>74.68463444629334</v>
      </c>
    </row>
    <row r="427" spans="1:4" ht="12.75">
      <c r="A427" s="67">
        <v>35000250</v>
      </c>
      <c r="B427" s="67" t="s">
        <v>512</v>
      </c>
      <c r="C427" s="67">
        <v>2.4</v>
      </c>
      <c r="D427" s="122">
        <f>'H05_07V-K'!D49</f>
        <v>124.08574354602668</v>
      </c>
    </row>
    <row r="428" spans="1:4" ht="12.75">
      <c r="A428" s="67">
        <v>35010250</v>
      </c>
      <c r="B428" s="67" t="s">
        <v>512</v>
      </c>
      <c r="C428" s="67">
        <v>2.4</v>
      </c>
      <c r="D428" s="122">
        <f>'H05_07V-K'!D50</f>
        <v>124.08574354602668</v>
      </c>
    </row>
    <row r="429" spans="1:4" ht="12.75">
      <c r="A429" s="67">
        <v>35020250</v>
      </c>
      <c r="B429" s="67" t="s">
        <v>512</v>
      </c>
      <c r="C429" s="67">
        <v>2.4</v>
      </c>
      <c r="D429" s="122">
        <f>'H05_07V-K'!D51</f>
        <v>124.08574354602668</v>
      </c>
    </row>
    <row r="430" spans="1:4" ht="12.75">
      <c r="A430" s="67">
        <v>35030250</v>
      </c>
      <c r="B430" s="67" t="s">
        <v>512</v>
      </c>
      <c r="C430" s="67">
        <v>2.4</v>
      </c>
      <c r="D430" s="122">
        <f>'H05_07V-K'!D52</f>
        <v>124.08574354602668</v>
      </c>
    </row>
    <row r="431" spans="1:4" ht="12.75">
      <c r="A431" s="67">
        <v>35040250</v>
      </c>
      <c r="B431" s="67" t="s">
        <v>512</v>
      </c>
      <c r="C431" s="67">
        <v>2.4</v>
      </c>
      <c r="D431" s="122">
        <f>'H05_07V-K'!D53</f>
        <v>124.08574354602668</v>
      </c>
    </row>
    <row r="432" spans="1:4" ht="12.75">
      <c r="A432" s="67">
        <v>35050250</v>
      </c>
      <c r="B432" s="67" t="s">
        <v>512</v>
      </c>
      <c r="C432" s="67">
        <v>2.4</v>
      </c>
      <c r="D432" s="122">
        <f>'H05_07V-K'!D54</f>
        <v>124.08574354602668</v>
      </c>
    </row>
    <row r="433" spans="1:4" ht="12.75">
      <c r="A433" s="67">
        <v>35060250</v>
      </c>
      <c r="B433" s="67" t="s">
        <v>512</v>
      </c>
      <c r="C433" s="67">
        <v>2.4</v>
      </c>
      <c r="D433" s="122">
        <f>'H05_07V-K'!D55</f>
        <v>124.08574354602668</v>
      </c>
    </row>
    <row r="434" spans="1:4" ht="12.75">
      <c r="A434" s="67">
        <v>35110250</v>
      </c>
      <c r="B434" s="67" t="s">
        <v>512</v>
      </c>
      <c r="C434" s="67">
        <v>2.4</v>
      </c>
      <c r="D434" s="122">
        <f>'H05_07V-K'!D56</f>
        <v>124.08574354602668</v>
      </c>
    </row>
    <row r="435" spans="1:4" ht="12.75">
      <c r="A435" s="67">
        <v>35140250</v>
      </c>
      <c r="B435" s="67" t="s">
        <v>512</v>
      </c>
      <c r="C435" s="67">
        <v>2.4</v>
      </c>
      <c r="D435" s="122">
        <f>'H05_07V-K'!D57</f>
        <v>124.08574354602668</v>
      </c>
    </row>
    <row r="436" spans="1:4" ht="12.75">
      <c r="A436" s="67">
        <v>35000400</v>
      </c>
      <c r="B436" s="67" t="s">
        <v>513</v>
      </c>
      <c r="C436" s="67">
        <v>3.8</v>
      </c>
      <c r="D436" s="122">
        <f>'H05_07V-K'!D58</f>
        <v>195.91361159232</v>
      </c>
    </row>
    <row r="437" spans="1:4" ht="12.75">
      <c r="A437" s="67">
        <v>35010400</v>
      </c>
      <c r="B437" s="67" t="s">
        <v>513</v>
      </c>
      <c r="C437" s="67">
        <v>3.8</v>
      </c>
      <c r="D437" s="122">
        <f>'H05_07V-K'!D59</f>
        <v>195.91361159232</v>
      </c>
    </row>
    <row r="438" spans="1:4" ht="12.75">
      <c r="A438" s="67">
        <v>35020400</v>
      </c>
      <c r="B438" s="67" t="s">
        <v>513</v>
      </c>
      <c r="C438" s="67">
        <v>3.8</v>
      </c>
      <c r="D438" s="122">
        <f>'H05_07V-K'!D60</f>
        <v>195.91361159232</v>
      </c>
    </row>
    <row r="439" spans="1:4" ht="12.75">
      <c r="A439" s="67">
        <v>35030400</v>
      </c>
      <c r="B439" s="67" t="s">
        <v>513</v>
      </c>
      <c r="C439" s="67">
        <v>3.8</v>
      </c>
      <c r="D439" s="122">
        <f>'H05_07V-K'!D61</f>
        <v>195.91361159232</v>
      </c>
    </row>
    <row r="440" spans="1:4" ht="12.75">
      <c r="A440" s="67">
        <v>35040400</v>
      </c>
      <c r="B440" s="67" t="s">
        <v>513</v>
      </c>
      <c r="C440" s="67">
        <v>3.8</v>
      </c>
      <c r="D440" s="122">
        <f>'H05_07V-K'!D62</f>
        <v>195.91361159232</v>
      </c>
    </row>
    <row r="441" spans="1:4" ht="12.75">
      <c r="A441" s="67">
        <v>35060400</v>
      </c>
      <c r="B441" s="67" t="s">
        <v>513</v>
      </c>
      <c r="C441" s="67">
        <v>3.8</v>
      </c>
      <c r="D441" s="122">
        <f>'H05_07V-K'!D63</f>
        <v>195.91361159232</v>
      </c>
    </row>
    <row r="442" spans="1:4" ht="12.75">
      <c r="A442" s="67">
        <v>35110400</v>
      </c>
      <c r="B442" s="67" t="s">
        <v>513</v>
      </c>
      <c r="C442" s="67">
        <v>3.8</v>
      </c>
      <c r="D442" s="122">
        <f>'H05_07V-K'!D64</f>
        <v>195.91361159232</v>
      </c>
    </row>
    <row r="443" spans="1:4" ht="12.75">
      <c r="A443" s="67">
        <v>35000600</v>
      </c>
      <c r="B443" s="67" t="s">
        <v>514</v>
      </c>
      <c r="C443" s="67">
        <v>5.8</v>
      </c>
      <c r="D443" s="122">
        <f>'H05_07V-K'!D65</f>
        <v>290.90680792512</v>
      </c>
    </row>
    <row r="444" spans="1:4" ht="12.75">
      <c r="A444" s="67">
        <v>35010600</v>
      </c>
      <c r="B444" s="67" t="s">
        <v>514</v>
      </c>
      <c r="C444" s="67">
        <v>5.8</v>
      </c>
      <c r="D444" s="122">
        <f>'H05_07V-K'!D66</f>
        <v>290.90680792512</v>
      </c>
    </row>
    <row r="445" spans="1:4" ht="12.75">
      <c r="A445" s="67">
        <v>35020600</v>
      </c>
      <c r="B445" s="67" t="s">
        <v>514</v>
      </c>
      <c r="C445" s="67">
        <v>5.8</v>
      </c>
      <c r="D445" s="122">
        <f>'H05_07V-K'!D67</f>
        <v>290.90680792512</v>
      </c>
    </row>
    <row r="446" spans="1:4" ht="12.75">
      <c r="A446" s="67">
        <v>35030600</v>
      </c>
      <c r="B446" s="67" t="s">
        <v>514</v>
      </c>
      <c r="C446" s="67">
        <v>5.8</v>
      </c>
      <c r="D446" s="122">
        <f>'H05_07V-K'!D68</f>
        <v>290.90680792512</v>
      </c>
    </row>
    <row r="447" spans="1:4" ht="12.75">
      <c r="A447" s="67">
        <v>35040600</v>
      </c>
      <c r="B447" s="67" t="s">
        <v>514</v>
      </c>
      <c r="C447" s="67">
        <v>5.8</v>
      </c>
      <c r="D447" s="122">
        <f>'H05_07V-K'!D69</f>
        <v>290.90680792512</v>
      </c>
    </row>
    <row r="448" spans="1:4" ht="12.75">
      <c r="A448" s="67">
        <v>35060600</v>
      </c>
      <c r="B448" s="67" t="s">
        <v>514</v>
      </c>
      <c r="C448" s="67">
        <v>5.8</v>
      </c>
      <c r="D448" s="122">
        <f>'H05_07V-K'!D70</f>
        <v>290.90680792512</v>
      </c>
    </row>
    <row r="449" spans="1:4" ht="12.75">
      <c r="A449" s="67">
        <v>35110600</v>
      </c>
      <c r="B449" s="67" t="s">
        <v>514</v>
      </c>
      <c r="C449" s="67">
        <v>5.8</v>
      </c>
      <c r="D449" s="122">
        <f>'H05_07V-K'!D71</f>
        <v>290.90680792512</v>
      </c>
    </row>
    <row r="450" spans="1:4" ht="12.75">
      <c r="A450" s="67">
        <v>35001000</v>
      </c>
      <c r="B450" s="67" t="s">
        <v>515</v>
      </c>
      <c r="C450" s="67">
        <v>9.6</v>
      </c>
      <c r="D450" s="122">
        <f>'H05_07V-K'!D72</f>
        <v>499.1997405841066</v>
      </c>
    </row>
    <row r="451" spans="1:4" ht="12.75">
      <c r="A451" s="67">
        <v>35011000</v>
      </c>
      <c r="B451" s="67" t="s">
        <v>515</v>
      </c>
      <c r="C451" s="67">
        <v>9.6</v>
      </c>
      <c r="D451" s="122">
        <f>'H05_07V-K'!D73</f>
        <v>499.1997405841066</v>
      </c>
    </row>
    <row r="452" spans="1:4" ht="12.75">
      <c r="A452" s="67">
        <v>35021000</v>
      </c>
      <c r="B452" s="67" t="s">
        <v>515</v>
      </c>
      <c r="C452" s="67">
        <v>9.6</v>
      </c>
      <c r="D452" s="122">
        <f>'H05_07V-K'!D74</f>
        <v>499.1997405841066</v>
      </c>
    </row>
    <row r="453" spans="1:4" ht="12.75">
      <c r="A453" s="67">
        <v>35031000</v>
      </c>
      <c r="B453" s="67" t="s">
        <v>515</v>
      </c>
      <c r="C453" s="67">
        <v>9.6</v>
      </c>
      <c r="D453" s="122">
        <f>'H05_07V-K'!D75</f>
        <v>499.1997405841066</v>
      </c>
    </row>
    <row r="454" spans="1:4" ht="12.75">
      <c r="A454" s="67">
        <v>35041000</v>
      </c>
      <c r="B454" s="67" t="s">
        <v>515</v>
      </c>
      <c r="C454" s="67">
        <v>9.6</v>
      </c>
      <c r="D454" s="122">
        <f>'H05_07V-K'!D76</f>
        <v>499.1997405841066</v>
      </c>
    </row>
    <row r="455" spans="1:4" ht="12.75">
      <c r="A455" s="67">
        <v>35111000</v>
      </c>
      <c r="B455" s="67" t="s">
        <v>515</v>
      </c>
      <c r="C455" s="67">
        <v>9.6</v>
      </c>
      <c r="D455" s="122">
        <f>'H05_07V-K'!D77</f>
        <v>499.1997405841066</v>
      </c>
    </row>
    <row r="456" spans="1:4" ht="12.75">
      <c r="A456" s="67">
        <v>35001600</v>
      </c>
      <c r="B456" s="67" t="s">
        <v>516</v>
      </c>
      <c r="C456" s="67">
        <v>15.4</v>
      </c>
      <c r="D456" s="122">
        <f>'H05_07V-K'!D78</f>
        <v>764.87177864256</v>
      </c>
    </row>
    <row r="457" spans="1:4" ht="12.75">
      <c r="A457" s="67">
        <v>35011600</v>
      </c>
      <c r="B457" s="67" t="s">
        <v>516</v>
      </c>
      <c r="C457" s="67">
        <v>15.4</v>
      </c>
      <c r="D457" s="122">
        <f>'H05_07V-K'!D79</f>
        <v>764.87177864256</v>
      </c>
    </row>
    <row r="458" spans="1:4" ht="12.75">
      <c r="A458" s="67">
        <v>35021600</v>
      </c>
      <c r="B458" s="67" t="s">
        <v>516</v>
      </c>
      <c r="C458" s="67">
        <v>15.4</v>
      </c>
      <c r="D458" s="122">
        <f>'H05_07V-K'!D80</f>
        <v>764.87177864256</v>
      </c>
    </row>
    <row r="459" spans="1:4" ht="12.75">
      <c r="A459" s="67">
        <v>35031600</v>
      </c>
      <c r="B459" s="67" t="s">
        <v>516</v>
      </c>
      <c r="C459" s="67">
        <v>15.4</v>
      </c>
      <c r="D459" s="122">
        <f>'H05_07V-K'!D81</f>
        <v>764.87177864256</v>
      </c>
    </row>
    <row r="460" spans="1:4" ht="12.75">
      <c r="A460" s="67">
        <v>35041600</v>
      </c>
      <c r="B460" s="67" t="s">
        <v>516</v>
      </c>
      <c r="C460" s="67">
        <v>15.4</v>
      </c>
      <c r="D460" s="122">
        <f>'H05_07V-K'!D82</f>
        <v>764.87177864256</v>
      </c>
    </row>
    <row r="461" spans="1:4" ht="12.75">
      <c r="A461" s="67">
        <v>35061600</v>
      </c>
      <c r="B461" s="67" t="s">
        <v>516</v>
      </c>
      <c r="C461" s="67">
        <v>15.4</v>
      </c>
      <c r="D461" s="122">
        <f>'H05_07V-K'!D83</f>
        <v>764.87177864256</v>
      </c>
    </row>
    <row r="462" spans="1:4" ht="12.75">
      <c r="A462" s="67">
        <v>35111600</v>
      </c>
      <c r="B462" s="67" t="s">
        <v>516</v>
      </c>
      <c r="C462" s="67">
        <v>15.4</v>
      </c>
      <c r="D462" s="122">
        <f>'H05_07V-K'!D84</f>
        <v>764.87177864256</v>
      </c>
    </row>
    <row r="463" spans="1:4" ht="12.75">
      <c r="A463" s="67">
        <v>35002500</v>
      </c>
      <c r="B463" s="67" t="s">
        <v>517</v>
      </c>
      <c r="C463" s="67">
        <v>24</v>
      </c>
      <c r="D463" s="122">
        <f>'H05_07V-K'!D85</f>
        <v>1201.8149613269334</v>
      </c>
    </row>
    <row r="464" spans="1:4" ht="12.75">
      <c r="A464" s="67">
        <v>35012500</v>
      </c>
      <c r="B464" s="67" t="s">
        <v>517</v>
      </c>
      <c r="C464" s="67">
        <v>24</v>
      </c>
      <c r="D464" s="122">
        <f>'H05_07V-K'!D86</f>
        <v>1201.8149613269334</v>
      </c>
    </row>
    <row r="465" spans="1:4" ht="12.75">
      <c r="A465" s="67">
        <v>35003500</v>
      </c>
      <c r="B465" s="67" t="s">
        <v>518</v>
      </c>
      <c r="C465" s="67">
        <v>33.6</v>
      </c>
      <c r="D465" s="122">
        <f>'H05_07V-K'!D87</f>
        <v>1648.6406512443734</v>
      </c>
    </row>
    <row r="466" spans="1:4" ht="12.75">
      <c r="A466" s="67">
        <v>35013500</v>
      </c>
      <c r="B466" s="67" t="s">
        <v>518</v>
      </c>
      <c r="C466" s="67">
        <v>33.6</v>
      </c>
      <c r="D466" s="122">
        <f>'H05_07V-K'!D88</f>
        <v>1648.6406512443734</v>
      </c>
    </row>
    <row r="467" spans="1:4" ht="12.75">
      <c r="A467" s="67">
        <v>35005000</v>
      </c>
      <c r="B467" s="67" t="s">
        <v>519</v>
      </c>
      <c r="C467" s="67">
        <v>48</v>
      </c>
      <c r="D467" s="122">
        <f>'H05_07V-K'!D89</f>
        <v>2405.0583058538664</v>
      </c>
    </row>
    <row r="468" spans="1:4" ht="12.75">
      <c r="A468" s="67">
        <v>35015000</v>
      </c>
      <c r="B468" s="67" t="s">
        <v>519</v>
      </c>
      <c r="C468" s="67">
        <v>48</v>
      </c>
      <c r="D468" s="122">
        <f>'H05_07V-K'!D90</f>
        <v>2405.0583058538664</v>
      </c>
    </row>
    <row r="469" spans="1:4" ht="12.75">
      <c r="A469" s="67">
        <v>35007000</v>
      </c>
      <c r="B469" s="67" t="s">
        <v>520</v>
      </c>
      <c r="C469" s="67">
        <v>67.2</v>
      </c>
      <c r="D469" s="122">
        <f>'H05_07V-K'!D91</f>
        <v>3375.8423784887473</v>
      </c>
    </row>
    <row r="470" spans="1:4" ht="12.75">
      <c r="A470" s="67">
        <v>35017000</v>
      </c>
      <c r="B470" s="67" t="s">
        <v>520</v>
      </c>
      <c r="C470" s="67">
        <v>67.2</v>
      </c>
      <c r="D470" s="122">
        <f>'H05_07V-K'!D92</f>
        <v>3375.8423784887473</v>
      </c>
    </row>
    <row r="471" spans="1:4" ht="12.75">
      <c r="A471" s="67">
        <v>35009500</v>
      </c>
      <c r="B471" s="67" t="s">
        <v>521</v>
      </c>
      <c r="C471" s="67">
        <v>91.2</v>
      </c>
      <c r="D471" s="122">
        <f>'H05_07V-K'!D93</f>
        <v>4441.008680349013</v>
      </c>
    </row>
    <row r="472" spans="1:4" ht="12.75">
      <c r="A472" s="67">
        <v>35019500</v>
      </c>
      <c r="B472" s="67" t="s">
        <v>521</v>
      </c>
      <c r="C472" s="67">
        <v>91.2</v>
      </c>
      <c r="D472" s="122">
        <f>'H05_07V-K'!D94</f>
        <v>4441.008680349013</v>
      </c>
    </row>
    <row r="473" spans="1:4" ht="12.75">
      <c r="A473" s="67">
        <v>350012000</v>
      </c>
      <c r="B473" s="67" t="s">
        <v>522</v>
      </c>
      <c r="C473" s="67">
        <v>115.2</v>
      </c>
      <c r="D473" s="122">
        <f>'H05_07V-K'!D95</f>
        <v>5636.15785340928</v>
      </c>
    </row>
    <row r="474" spans="1:4" ht="12.75">
      <c r="A474" s="67">
        <v>350112000</v>
      </c>
      <c r="B474" s="67" t="s">
        <v>522</v>
      </c>
      <c r="C474" s="67">
        <v>115.2</v>
      </c>
      <c r="D474" s="122">
        <f>'H05_07V-K'!D96</f>
        <v>5636.15785340928</v>
      </c>
    </row>
    <row r="475" spans="1:4" ht="12.75">
      <c r="A475" s="67">
        <v>350015000</v>
      </c>
      <c r="B475" s="67" t="s">
        <v>523</v>
      </c>
      <c r="C475" s="67">
        <v>144</v>
      </c>
      <c r="D475" s="122">
        <f>'H05_07V-K'!D97</f>
        <v>7122.3300095616005</v>
      </c>
    </row>
    <row r="476" spans="1:4" ht="12.75">
      <c r="A476" s="67">
        <v>350115000</v>
      </c>
      <c r="B476" s="67" t="s">
        <v>523</v>
      </c>
      <c r="C476" s="67">
        <v>144</v>
      </c>
      <c r="D476" s="122">
        <f>'H05_07V-K'!D98</f>
        <v>7122.3300095616005</v>
      </c>
    </row>
    <row r="477" spans="1:4" ht="12.75">
      <c r="A477" s="67">
        <v>350018500</v>
      </c>
      <c r="B477" s="67" t="s">
        <v>524</v>
      </c>
      <c r="C477" s="67">
        <v>177.6</v>
      </c>
      <c r="D477" s="122">
        <f>'H05_07V-K'!D99</f>
        <v>8978.086224805975</v>
      </c>
    </row>
    <row r="478" spans="1:4" ht="12.75">
      <c r="A478" s="67">
        <v>350118500</v>
      </c>
      <c r="B478" s="67" t="s">
        <v>524</v>
      </c>
      <c r="C478" s="67">
        <v>177.6</v>
      </c>
      <c r="D478" s="122">
        <f>'H05_07V-K'!D100</f>
        <v>8978.086224805975</v>
      </c>
    </row>
    <row r="479" spans="1:4" ht="12.75">
      <c r="A479" s="67">
        <v>350024000</v>
      </c>
      <c r="B479" s="67" t="s">
        <v>525</v>
      </c>
      <c r="C479" s="67">
        <v>230.4</v>
      </c>
      <c r="D479" s="122">
        <f>'H05_07V-K'!D101</f>
        <v>11676.072024685225</v>
      </c>
    </row>
    <row r="480" spans="1:4" ht="12.75">
      <c r="A480" s="67">
        <v>350124000</v>
      </c>
      <c r="B480" s="67" t="s">
        <v>525</v>
      </c>
      <c r="C480" s="67">
        <v>230.4</v>
      </c>
      <c r="D480" s="122">
        <f>'H05_07V-K'!D102</f>
        <v>11676.072024685225</v>
      </c>
    </row>
    <row r="481" spans="1:4" ht="12.75">
      <c r="A481" s="67">
        <v>717000050</v>
      </c>
      <c r="B481" s="67" t="s">
        <v>526</v>
      </c>
      <c r="C481" s="67">
        <v>0.48</v>
      </c>
      <c r="D481" s="122">
        <f>'H05_07Z-K'!D8</f>
        <v>46.81424998920533</v>
      </c>
    </row>
    <row r="482" spans="1:4" ht="12.75">
      <c r="A482" s="67">
        <v>717000075</v>
      </c>
      <c r="B482" s="67" t="s">
        <v>527</v>
      </c>
      <c r="C482" s="67">
        <v>0.72</v>
      </c>
      <c r="D482" s="122">
        <f>'H05_07Z-K'!D9</f>
        <v>56.175606850474665</v>
      </c>
    </row>
    <row r="483" spans="1:4" ht="12.75">
      <c r="A483" s="67">
        <v>717000100</v>
      </c>
      <c r="B483" s="67" t="s">
        <v>528</v>
      </c>
      <c r="C483" s="67">
        <v>0.96</v>
      </c>
      <c r="D483" s="122">
        <f>'H05_07Z-K'!D10</f>
        <v>72.678879711744</v>
      </c>
    </row>
    <row r="484" spans="1:4" ht="12.75">
      <c r="A484" s="67">
        <v>717000150</v>
      </c>
      <c r="B484" s="67" t="s">
        <v>645</v>
      </c>
      <c r="C484" s="67">
        <v>1.4</v>
      </c>
      <c r="D484" s="122">
        <f>'H05_07Z-K'!D12</f>
        <v>91.34910511295999</v>
      </c>
    </row>
    <row r="485" spans="1:4" ht="12.75">
      <c r="A485" s="67">
        <v>717000250</v>
      </c>
      <c r="B485" s="67" t="s">
        <v>646</v>
      </c>
      <c r="C485" s="67">
        <v>2.4</v>
      </c>
      <c r="D485" s="122">
        <f>'H05_07Z-K'!D13</f>
        <v>146.93987474602667</v>
      </c>
    </row>
    <row r="486" spans="1:4" ht="12.75">
      <c r="A486" s="67">
        <v>717000400</v>
      </c>
      <c r="B486" s="67" t="s">
        <v>647</v>
      </c>
      <c r="C486" s="67">
        <v>3.8</v>
      </c>
      <c r="D486" s="122">
        <f>'H05_07Z-K'!D14</f>
        <v>228.76642519232</v>
      </c>
    </row>
    <row r="487" spans="1:4" ht="12.75">
      <c r="A487" s="67">
        <v>717000600</v>
      </c>
      <c r="B487" s="67" t="s">
        <v>648</v>
      </c>
      <c r="C487" s="67">
        <v>5.8</v>
      </c>
      <c r="D487" s="122">
        <f>'H05_07Z-K'!D15</f>
        <v>324.7118769917867</v>
      </c>
    </row>
    <row r="488" spans="1:4" ht="12.75">
      <c r="A488" s="67">
        <v>717001000</v>
      </c>
      <c r="B488" s="67" t="s">
        <v>649</v>
      </c>
      <c r="C488" s="67">
        <v>9.6</v>
      </c>
      <c r="D488" s="122">
        <f>'H05_07Z-K'!D16</f>
        <v>561.09634591744</v>
      </c>
    </row>
    <row r="489" spans="1:4" ht="12.75">
      <c r="A489" s="67">
        <v>717001600</v>
      </c>
      <c r="B489" s="67" t="s">
        <v>650</v>
      </c>
      <c r="C489" s="67">
        <v>15.4</v>
      </c>
      <c r="D489" s="122">
        <f>'H05_07Z-K'!D17</f>
        <v>852.9554093092268</v>
      </c>
    </row>
    <row r="490" spans="1:4" ht="12.75">
      <c r="A490" s="67">
        <v>717002500</v>
      </c>
      <c r="B490" s="67" t="s">
        <v>651</v>
      </c>
      <c r="C490" s="67">
        <v>24</v>
      </c>
      <c r="D490" s="122">
        <f>'H05_07Z-K'!D18</f>
        <v>1309.8959567936001</v>
      </c>
    </row>
    <row r="491" spans="1:4" ht="12.75">
      <c r="A491" s="67">
        <v>717003500</v>
      </c>
      <c r="B491" s="67" t="s">
        <v>652</v>
      </c>
      <c r="C491" s="67">
        <v>33.6</v>
      </c>
      <c r="D491" s="122">
        <f>'H05_07Z-K'!D19</f>
        <v>1814.8092301777071</v>
      </c>
    </row>
    <row r="492" spans="1:4" ht="12.75">
      <c r="A492" s="67">
        <v>717005000</v>
      </c>
      <c r="B492" s="67" t="s">
        <v>653</v>
      </c>
      <c r="C492" s="67">
        <v>48</v>
      </c>
      <c r="D492" s="122">
        <f>'H05_07Z-K'!D20</f>
        <v>2660.7388986538667</v>
      </c>
    </row>
    <row r="493" spans="1:4" ht="12.75">
      <c r="A493" s="67">
        <v>717007000</v>
      </c>
      <c r="B493" s="67" t="s">
        <v>654</v>
      </c>
      <c r="C493" s="67">
        <v>67.2</v>
      </c>
      <c r="D493" s="122">
        <f>'H05_07Z-K'!D21</f>
        <v>3675.3267227554134</v>
      </c>
    </row>
    <row r="494" spans="1:4" ht="12.75">
      <c r="A494" s="67">
        <v>717009500</v>
      </c>
      <c r="B494" s="67" t="s">
        <v>655</v>
      </c>
      <c r="C494" s="67">
        <v>91.2</v>
      </c>
      <c r="D494" s="122">
        <f>'H05_07Z-K'!D22</f>
        <v>4846.669509149015</v>
      </c>
    </row>
    <row r="495" spans="1:4" ht="12.75">
      <c r="A495" s="67">
        <v>7170012000</v>
      </c>
      <c r="B495" s="67" t="s">
        <v>656</v>
      </c>
      <c r="C495" s="67">
        <v>115.2</v>
      </c>
      <c r="D495" s="122">
        <f>'H05_07Z-K'!D23</f>
        <v>6307.4979574092795</v>
      </c>
    </row>
    <row r="496" spans="1:4" ht="12.75">
      <c r="A496" s="67">
        <v>7170015000</v>
      </c>
      <c r="B496" s="67" t="s">
        <v>657</v>
      </c>
      <c r="C496" s="67">
        <v>144</v>
      </c>
      <c r="D496" s="122">
        <f>'H05_07Z-K'!D24</f>
        <v>8333.122835428267</v>
      </c>
    </row>
    <row r="497" spans="1:4" ht="12.75">
      <c r="A497" s="67">
        <v>7170018500</v>
      </c>
      <c r="B497" s="67" t="s">
        <v>658</v>
      </c>
      <c r="C497" s="67">
        <v>177.6</v>
      </c>
      <c r="D497" s="122">
        <f>'H05_07Z-K'!D25</f>
        <v>10370.759844805974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7"/>
  <sheetViews>
    <sheetView zoomScale="85" zoomScaleNormal="85" zoomScaleSheetLayoutView="85" workbookViewId="0" topLeftCell="A1">
      <selection activeCell="D8" sqref="D8:D37"/>
    </sheetView>
  </sheetViews>
  <sheetFormatPr defaultColWidth="11.421875" defaultRowHeight="12.75"/>
  <cols>
    <col min="1" max="1" width="11.28125" style="0" customWidth="1"/>
    <col min="2" max="2" width="17.57421875" style="0" customWidth="1"/>
    <col min="3" max="3" width="15.57421875" style="0" bestFit="1" customWidth="1"/>
  </cols>
  <sheetData>
    <row r="1" spans="1:4" ht="12.75">
      <c r="A1" s="165" t="s">
        <v>194</v>
      </c>
      <c r="B1" s="165"/>
      <c r="C1" s="165"/>
      <c r="D1" s="141"/>
    </row>
    <row r="2" spans="1:4" ht="12.75">
      <c r="A2" s="165"/>
      <c r="B2" s="165"/>
      <c r="C2" s="165"/>
      <c r="D2" s="142"/>
    </row>
    <row r="3" spans="1:4" ht="12.75">
      <c r="A3" s="165"/>
      <c r="B3" s="165"/>
      <c r="C3" s="165"/>
      <c r="D3" s="143"/>
    </row>
    <row r="4" spans="1:4" ht="12.75">
      <c r="A4" s="70" t="s">
        <v>0</v>
      </c>
      <c r="B4" s="68" t="s">
        <v>1</v>
      </c>
      <c r="C4" s="68" t="s">
        <v>3</v>
      </c>
      <c r="D4" s="98" t="s">
        <v>4</v>
      </c>
    </row>
    <row r="5" spans="1:4" ht="12.75">
      <c r="A5" s="70" t="s">
        <v>5</v>
      </c>
      <c r="B5" s="68" t="s">
        <v>6</v>
      </c>
      <c r="C5" s="68" t="s">
        <v>8</v>
      </c>
      <c r="D5" s="97" t="s">
        <v>11</v>
      </c>
    </row>
    <row r="6" spans="1:4" ht="12.75">
      <c r="A6" s="71"/>
      <c r="B6" s="69"/>
      <c r="C6" s="68" t="s">
        <v>10</v>
      </c>
      <c r="D6" s="99"/>
    </row>
    <row r="7" spans="1:4" ht="12.75">
      <c r="A7" s="53"/>
      <c r="B7" s="48"/>
      <c r="C7" s="39"/>
      <c r="D7" s="87"/>
    </row>
    <row r="8" spans="1:4" ht="12.75">
      <c r="A8" s="67">
        <v>70011000</v>
      </c>
      <c r="B8" s="67" t="s">
        <v>417</v>
      </c>
      <c r="C8" s="51">
        <v>9.6</v>
      </c>
      <c r="D8" s="105">
        <v>516.3403389841067</v>
      </c>
    </row>
    <row r="9" spans="1:4" ht="12.75">
      <c r="A9" s="67">
        <v>70011600</v>
      </c>
      <c r="B9" s="67" t="s">
        <v>418</v>
      </c>
      <c r="C9" s="51">
        <v>15.4</v>
      </c>
      <c r="D9" s="105">
        <v>775.94174844256</v>
      </c>
    </row>
    <row r="10" spans="1:4" ht="12.75">
      <c r="A10" s="67">
        <v>70012500</v>
      </c>
      <c r="B10" s="67" t="s">
        <v>419</v>
      </c>
      <c r="C10" s="51">
        <v>24</v>
      </c>
      <c r="D10" s="105">
        <v>1164.6769981269333</v>
      </c>
    </row>
    <row r="11" spans="1:4" ht="12.75">
      <c r="A11" s="67">
        <v>70013500</v>
      </c>
      <c r="B11" s="67" t="s">
        <v>420</v>
      </c>
      <c r="C11" s="51">
        <v>33.6</v>
      </c>
      <c r="D11" s="105">
        <v>1625.3103923110402</v>
      </c>
    </row>
    <row r="12" spans="1:4" ht="12.75">
      <c r="A12" s="67">
        <v>70015000</v>
      </c>
      <c r="B12" s="67" t="s">
        <v>421</v>
      </c>
      <c r="C12" s="42">
        <v>48</v>
      </c>
      <c r="D12" s="105">
        <v>2238.8897269205336</v>
      </c>
    </row>
    <row r="13" spans="1:4" ht="12.75">
      <c r="A13" s="67">
        <v>70017000</v>
      </c>
      <c r="B13" s="67" t="s">
        <v>422</v>
      </c>
      <c r="C13" s="51">
        <v>67.2</v>
      </c>
      <c r="D13" s="105">
        <v>3111.591486488747</v>
      </c>
    </row>
    <row r="14" spans="1:4" ht="12.75">
      <c r="A14" s="67">
        <v>70019500</v>
      </c>
      <c r="B14" s="67" t="s">
        <v>423</v>
      </c>
      <c r="C14" s="51">
        <v>91.2</v>
      </c>
      <c r="D14" s="105">
        <v>4184.85195981568</v>
      </c>
    </row>
    <row r="15" spans="1:4" ht="12.75">
      <c r="A15" s="67">
        <v>70030150</v>
      </c>
      <c r="B15" s="67" t="s">
        <v>424</v>
      </c>
      <c r="C15" s="51">
        <v>4.3</v>
      </c>
      <c r="D15" s="105">
        <v>302.2105564421866</v>
      </c>
    </row>
    <row r="16" spans="1:4" ht="12.75">
      <c r="A16" s="67">
        <v>70030250</v>
      </c>
      <c r="B16" s="67" t="s">
        <v>425</v>
      </c>
      <c r="C16" s="51">
        <v>7.2</v>
      </c>
      <c r="D16" s="105">
        <v>440.3434965047467</v>
      </c>
    </row>
    <row r="17" spans="1:4" ht="12.75">
      <c r="A17" s="67">
        <v>70030400</v>
      </c>
      <c r="B17" s="67" t="s">
        <v>426</v>
      </c>
      <c r="C17" s="51">
        <v>11.5</v>
      </c>
      <c r="D17" s="105">
        <v>686.8471081469334</v>
      </c>
    </row>
    <row r="18" spans="1:4" ht="12.75">
      <c r="A18" s="67">
        <v>70030600</v>
      </c>
      <c r="B18" s="67" t="s">
        <v>427</v>
      </c>
      <c r="C18" s="51">
        <v>17.3</v>
      </c>
      <c r="D18" s="105">
        <v>965.9697546720533</v>
      </c>
    </row>
    <row r="19" spans="1:4" ht="12.75">
      <c r="A19" s="67">
        <v>70031000</v>
      </c>
      <c r="B19" s="67" t="s">
        <v>428</v>
      </c>
      <c r="C19" s="51">
        <v>28.8</v>
      </c>
      <c r="D19" s="105">
        <v>1521.4056084189867</v>
      </c>
    </row>
    <row r="20" spans="1:4" ht="12.75">
      <c r="A20" s="67">
        <v>70040150</v>
      </c>
      <c r="B20" s="67" t="s">
        <v>429</v>
      </c>
      <c r="C20" s="51">
        <v>5.8</v>
      </c>
      <c r="D20" s="105">
        <v>394.82168572512006</v>
      </c>
    </row>
    <row r="21" spans="1:4" ht="12.75">
      <c r="A21" s="67">
        <v>70040250</v>
      </c>
      <c r="B21" s="67" t="s">
        <v>430</v>
      </c>
      <c r="C21" s="51">
        <v>9.6</v>
      </c>
      <c r="D21" s="105">
        <v>568.23826191744</v>
      </c>
    </row>
    <row r="22" spans="1:4" ht="12.75">
      <c r="A22" s="67">
        <v>70040400</v>
      </c>
      <c r="B22" s="67" t="s">
        <v>431</v>
      </c>
      <c r="C22" s="51">
        <v>15.4</v>
      </c>
      <c r="D22" s="105">
        <v>885.4511271092268</v>
      </c>
    </row>
    <row r="23" spans="1:4" ht="12.75">
      <c r="A23" s="67">
        <v>70040600</v>
      </c>
      <c r="B23" s="67" t="s">
        <v>432</v>
      </c>
      <c r="C23" s="51">
        <v>23</v>
      </c>
      <c r="D23" s="105">
        <v>1244.6636005605335</v>
      </c>
    </row>
    <row r="24" spans="1:4" ht="12.75">
      <c r="A24" s="67">
        <v>70041000</v>
      </c>
      <c r="B24" s="67" t="s">
        <v>433</v>
      </c>
      <c r="C24" s="51">
        <v>38.4</v>
      </c>
      <c r="D24" s="105">
        <v>1954.42359406976</v>
      </c>
    </row>
    <row r="25" spans="1:4" ht="12.75">
      <c r="A25" s="67">
        <v>70050150</v>
      </c>
      <c r="B25" s="67" t="s">
        <v>434</v>
      </c>
      <c r="C25" s="51">
        <v>7.2</v>
      </c>
      <c r="D25" s="105">
        <v>470.33954370474663</v>
      </c>
    </row>
    <row r="26" spans="1:4" ht="12.75">
      <c r="A26" s="67">
        <v>70050250</v>
      </c>
      <c r="B26" s="67" t="s">
        <v>435</v>
      </c>
      <c r="C26" s="42">
        <v>12</v>
      </c>
      <c r="D26" s="105">
        <v>700.4181769301334</v>
      </c>
    </row>
    <row r="27" spans="1:4" ht="12.75">
      <c r="A27" s="67">
        <v>70050400</v>
      </c>
      <c r="B27" s="67" t="s">
        <v>436</v>
      </c>
      <c r="C27" s="51">
        <v>19.2</v>
      </c>
      <c r="D27" s="105">
        <v>1088.3876227682133</v>
      </c>
    </row>
    <row r="28" spans="1:4" ht="12.75">
      <c r="A28" s="67">
        <v>70050600</v>
      </c>
      <c r="B28" s="67" t="s">
        <v>437</v>
      </c>
      <c r="C28" s="51">
        <v>28.8</v>
      </c>
      <c r="D28" s="105">
        <v>1539.9745900189869</v>
      </c>
    </row>
    <row r="29" spans="1:4" ht="12.75">
      <c r="A29" s="67">
        <v>70051000</v>
      </c>
      <c r="B29" s="67" t="s">
        <v>438</v>
      </c>
      <c r="C29" s="51">
        <v>48</v>
      </c>
      <c r="D29" s="105">
        <v>2406.486689053867</v>
      </c>
    </row>
    <row r="30" spans="1:4" ht="12.75">
      <c r="A30" s="67">
        <v>71010600</v>
      </c>
      <c r="B30" s="67" t="s">
        <v>439</v>
      </c>
      <c r="C30" s="51">
        <v>5.8</v>
      </c>
      <c r="D30" s="105">
        <v>348.1611678584534</v>
      </c>
    </row>
    <row r="31" spans="1:4" ht="12.75">
      <c r="A31" s="67">
        <v>71011000</v>
      </c>
      <c r="B31" s="67" t="s">
        <v>440</v>
      </c>
      <c r="C31" s="51">
        <v>9.6</v>
      </c>
      <c r="D31" s="105">
        <v>516.3403389841067</v>
      </c>
    </row>
    <row r="32" spans="1:4" ht="12.75">
      <c r="A32" s="67">
        <v>71011600</v>
      </c>
      <c r="B32" s="67" t="s">
        <v>441</v>
      </c>
      <c r="C32" s="55">
        <v>15.4</v>
      </c>
      <c r="D32" s="105">
        <v>775.94174844256</v>
      </c>
    </row>
    <row r="33" spans="1:4" ht="12.75">
      <c r="A33" s="67">
        <v>71012500</v>
      </c>
      <c r="B33" s="67" t="s">
        <v>442</v>
      </c>
      <c r="C33" s="51">
        <v>24</v>
      </c>
      <c r="D33" s="105">
        <v>1164.6769981269333</v>
      </c>
    </row>
    <row r="34" spans="1:4" ht="12.75">
      <c r="A34" s="67">
        <v>71013500</v>
      </c>
      <c r="B34" s="67" t="s">
        <v>443</v>
      </c>
      <c r="C34" s="42">
        <v>33.6</v>
      </c>
      <c r="D34" s="105">
        <v>1625.3103923110402</v>
      </c>
    </row>
    <row r="35" spans="1:4" ht="12.75">
      <c r="A35" s="67">
        <v>71015000</v>
      </c>
      <c r="B35" s="67" t="s">
        <v>444</v>
      </c>
      <c r="C35" s="51">
        <v>48</v>
      </c>
      <c r="D35" s="105">
        <v>2238.8897269205336</v>
      </c>
    </row>
    <row r="36" spans="1:4" ht="12.75">
      <c r="A36" s="67">
        <v>71017000</v>
      </c>
      <c r="B36" s="67" t="s">
        <v>445</v>
      </c>
      <c r="C36" s="51">
        <v>67.2</v>
      </c>
      <c r="D36" s="105">
        <v>3111.591486488747</v>
      </c>
    </row>
    <row r="37" spans="1:4" ht="12.75">
      <c r="A37" s="67">
        <v>71019500</v>
      </c>
      <c r="B37" s="67" t="s">
        <v>446</v>
      </c>
      <c r="C37" s="51">
        <v>91.2</v>
      </c>
      <c r="D37" s="105">
        <v>4184.85195981568</v>
      </c>
    </row>
  </sheetData>
  <sheetProtection/>
  <mergeCells count="2">
    <mergeCell ref="A1:C3"/>
    <mergeCell ref="D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2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D7" sqref="D7:D42"/>
    </sheetView>
  </sheetViews>
  <sheetFormatPr defaultColWidth="11.421875" defaultRowHeight="12.75"/>
  <cols>
    <col min="1" max="1" width="12.7109375" style="28" customWidth="1"/>
    <col min="2" max="2" width="15.8515625" style="28" customWidth="1"/>
    <col min="3" max="3" width="15.57421875" style="0" bestFit="1" customWidth="1"/>
  </cols>
  <sheetData>
    <row r="1" spans="1:4" ht="19.5" customHeight="1">
      <c r="A1" s="154" t="s">
        <v>447</v>
      </c>
      <c r="B1" s="154"/>
      <c r="C1" s="154"/>
      <c r="D1" s="141"/>
    </row>
    <row r="2" spans="1:4" ht="12.75">
      <c r="A2" s="154"/>
      <c r="B2" s="154"/>
      <c r="C2" s="154"/>
      <c r="D2" s="142"/>
    </row>
    <row r="3" spans="1:4" ht="12.75">
      <c r="A3" s="154"/>
      <c r="B3" s="154"/>
      <c r="C3" s="154"/>
      <c r="D3" s="143"/>
    </row>
    <row r="4" spans="1:4" ht="12.75">
      <c r="A4" s="73" t="s">
        <v>0</v>
      </c>
      <c r="B4" s="73" t="s">
        <v>1</v>
      </c>
      <c r="C4" s="68" t="s">
        <v>3</v>
      </c>
      <c r="D4" s="98" t="s">
        <v>4</v>
      </c>
    </row>
    <row r="5" spans="1:4" ht="12.75">
      <c r="A5" s="73" t="s">
        <v>5</v>
      </c>
      <c r="B5" s="73" t="s">
        <v>6</v>
      </c>
      <c r="C5" s="68" t="s">
        <v>8</v>
      </c>
      <c r="D5" s="97" t="s">
        <v>11</v>
      </c>
    </row>
    <row r="6" spans="1:4" ht="12.75">
      <c r="A6" s="74"/>
      <c r="B6" s="74"/>
      <c r="C6" s="72" t="s">
        <v>10</v>
      </c>
      <c r="D6" s="99"/>
    </row>
    <row r="7" spans="1:4" ht="12.75">
      <c r="A7" s="67">
        <v>94020100</v>
      </c>
      <c r="B7" s="67" t="s">
        <v>448</v>
      </c>
      <c r="C7" s="42">
        <v>1.9</v>
      </c>
      <c r="D7" s="100">
        <v>236.43625971984665</v>
      </c>
    </row>
    <row r="8" spans="1:4" ht="12.75">
      <c r="A8" s="67">
        <v>94030100</v>
      </c>
      <c r="B8" s="67" t="s">
        <v>449</v>
      </c>
      <c r="C8" s="42">
        <v>2.9</v>
      </c>
      <c r="D8" s="100">
        <v>296.6993898320466</v>
      </c>
    </row>
    <row r="9" spans="1:4" ht="12.75">
      <c r="A9" s="67">
        <v>94040100</v>
      </c>
      <c r="B9" s="67" t="s">
        <v>450</v>
      </c>
      <c r="C9" s="42">
        <v>3.84</v>
      </c>
      <c r="D9" s="100">
        <v>391.9416462015147</v>
      </c>
    </row>
    <row r="10" spans="1:4" ht="12.75">
      <c r="A10" s="67">
        <v>94020150</v>
      </c>
      <c r="B10" s="67" t="s">
        <v>451</v>
      </c>
      <c r="C10" s="42">
        <v>2.9</v>
      </c>
      <c r="D10" s="100">
        <v>296.22326209871335</v>
      </c>
    </row>
    <row r="11" spans="1:4" ht="12.75">
      <c r="A11" s="67">
        <v>94030150</v>
      </c>
      <c r="B11" s="67" t="s">
        <v>452</v>
      </c>
      <c r="C11" s="42">
        <v>4.3</v>
      </c>
      <c r="D11" s="100">
        <v>351.83352916245997</v>
      </c>
    </row>
    <row r="12" spans="1:4" ht="12.75">
      <c r="A12" s="67">
        <v>94040150</v>
      </c>
      <c r="B12" s="67" t="s">
        <v>453</v>
      </c>
      <c r="C12" s="42">
        <v>5.8</v>
      </c>
      <c r="D12" s="100">
        <v>461.51139753076</v>
      </c>
    </row>
    <row r="13" spans="1:4" ht="12.75">
      <c r="A13" s="67">
        <v>94050150</v>
      </c>
      <c r="B13" s="67" t="s">
        <v>454</v>
      </c>
      <c r="C13" s="42">
        <v>7.2</v>
      </c>
      <c r="D13" s="100">
        <v>548.0699672611735</v>
      </c>
    </row>
    <row r="14" spans="1:4" ht="12.75">
      <c r="A14" s="67">
        <v>94070150</v>
      </c>
      <c r="B14" s="67" t="s">
        <v>455</v>
      </c>
      <c r="C14" s="42">
        <v>10.1</v>
      </c>
      <c r="D14" s="100">
        <v>947.6129474932198</v>
      </c>
    </row>
    <row r="15" spans="1:4" ht="12.75">
      <c r="A15" s="67">
        <v>94010250</v>
      </c>
      <c r="B15" s="67" t="s">
        <v>456</v>
      </c>
      <c r="C15" s="42">
        <v>2.4</v>
      </c>
      <c r="D15" s="100">
        <v>224.90664810928004</v>
      </c>
    </row>
    <row r="16" spans="1:4" ht="13.5" customHeight="1">
      <c r="A16" s="67">
        <v>94030250</v>
      </c>
      <c r="B16" s="67" t="s">
        <v>457</v>
      </c>
      <c r="C16" s="42">
        <v>7.2</v>
      </c>
      <c r="D16" s="100">
        <v>536.6429016611734</v>
      </c>
    </row>
    <row r="17" spans="1:4" ht="12.75">
      <c r="A17" s="67">
        <v>94040250</v>
      </c>
      <c r="B17" s="67" t="s">
        <v>458</v>
      </c>
      <c r="C17" s="42">
        <v>9.6</v>
      </c>
      <c r="D17" s="100">
        <v>709.6516268371199</v>
      </c>
    </row>
    <row r="18" spans="1:4" ht="12.75">
      <c r="A18" s="67">
        <v>94050250</v>
      </c>
      <c r="B18" s="67" t="s">
        <v>459</v>
      </c>
      <c r="C18" s="42">
        <v>12</v>
      </c>
      <c r="D18" s="100">
        <v>867.9003922797333</v>
      </c>
    </row>
    <row r="19" spans="1:4" ht="12.75">
      <c r="A19" s="67">
        <v>94030400</v>
      </c>
      <c r="B19" s="67" t="s">
        <v>460</v>
      </c>
      <c r="C19" s="42">
        <v>11.5</v>
      </c>
      <c r="D19" s="100">
        <v>853.2429785569668</v>
      </c>
    </row>
    <row r="20" spans="1:4" ht="12.75">
      <c r="A20" s="67">
        <v>94040400</v>
      </c>
      <c r="B20" s="67" t="s">
        <v>461</v>
      </c>
      <c r="C20" s="42">
        <v>15.4</v>
      </c>
      <c r="D20" s="100">
        <v>1055.46398516788</v>
      </c>
    </row>
    <row r="21" spans="1:4" ht="12.75">
      <c r="A21" s="67">
        <v>94050400</v>
      </c>
      <c r="B21" s="67" t="s">
        <v>462</v>
      </c>
      <c r="C21" s="42">
        <v>19.2</v>
      </c>
      <c r="D21" s="100">
        <v>1347.88409367424</v>
      </c>
    </row>
    <row r="22" spans="1:4" ht="12.75">
      <c r="A22" s="67">
        <v>94010600</v>
      </c>
      <c r="B22" s="67" t="s">
        <v>463</v>
      </c>
      <c r="C22" s="42">
        <v>5.8</v>
      </c>
      <c r="D22" s="100">
        <v>405.3283249974266</v>
      </c>
    </row>
    <row r="23" spans="1:4" ht="12.75">
      <c r="A23" s="67">
        <v>94040600</v>
      </c>
      <c r="B23" s="67" t="s">
        <v>464</v>
      </c>
      <c r="C23" s="42">
        <v>23</v>
      </c>
      <c r="D23" s="100">
        <v>1522.7006520472667</v>
      </c>
    </row>
    <row r="24" spans="1:4" ht="12.75">
      <c r="A24" s="67">
        <v>94050600</v>
      </c>
      <c r="B24" s="67" t="s">
        <v>465</v>
      </c>
      <c r="C24" s="42">
        <v>28.8</v>
      </c>
      <c r="D24" s="100">
        <v>1928.98123251136</v>
      </c>
    </row>
    <row r="25" spans="1:4" ht="12.75">
      <c r="A25" s="67">
        <v>94011000</v>
      </c>
      <c r="B25" s="67" t="s">
        <v>466</v>
      </c>
      <c r="C25" s="42">
        <v>9.6</v>
      </c>
      <c r="D25" s="100">
        <v>651.5640433704533</v>
      </c>
    </row>
    <row r="26" spans="1:4" ht="12.75">
      <c r="A26" s="67">
        <v>94011600</v>
      </c>
      <c r="B26" s="67" t="s">
        <v>467</v>
      </c>
      <c r="C26" s="42">
        <v>15.4</v>
      </c>
      <c r="D26" s="100">
        <v>943.5739678345469</v>
      </c>
    </row>
    <row r="27" spans="1:4" ht="12.75">
      <c r="A27" s="67">
        <v>94041600</v>
      </c>
      <c r="B27" s="67" t="s">
        <v>468</v>
      </c>
      <c r="C27" s="42">
        <v>61.4</v>
      </c>
      <c r="D27" s="100">
        <v>3737.103700995746</v>
      </c>
    </row>
    <row r="28" spans="1:4" ht="12.75">
      <c r="A28" s="67">
        <v>94051600</v>
      </c>
      <c r="B28" s="67" t="s">
        <v>469</v>
      </c>
      <c r="C28" s="42">
        <v>76.8</v>
      </c>
      <c r="D28" s="100">
        <v>4670.678986430293</v>
      </c>
    </row>
    <row r="29" spans="1:4" ht="12.75">
      <c r="A29" s="67">
        <v>94012500</v>
      </c>
      <c r="B29" s="67" t="s">
        <v>470</v>
      </c>
      <c r="C29" s="42">
        <v>24</v>
      </c>
      <c r="D29" s="100">
        <v>1388.7036669594665</v>
      </c>
    </row>
    <row r="30" spans="1:4" ht="12.75">
      <c r="A30" s="67">
        <v>94042500</v>
      </c>
      <c r="B30" s="67" t="s">
        <v>471</v>
      </c>
      <c r="C30" s="42">
        <v>96</v>
      </c>
      <c r="D30" s="100">
        <v>5724.792268637866</v>
      </c>
    </row>
    <row r="31" spans="1:4" ht="12.75">
      <c r="A31" s="67">
        <v>94052500</v>
      </c>
      <c r="B31" s="67" t="s">
        <v>472</v>
      </c>
      <c r="C31" s="42">
        <v>120</v>
      </c>
      <c r="D31" s="100">
        <v>7368.700400663999</v>
      </c>
    </row>
    <row r="32" spans="1:4" ht="12.75">
      <c r="A32" s="67">
        <v>94013500</v>
      </c>
      <c r="B32" s="67" t="s">
        <v>473</v>
      </c>
      <c r="C32" s="42">
        <v>33.6</v>
      </c>
      <c r="D32" s="100">
        <v>1904.5713063299204</v>
      </c>
    </row>
    <row r="33" spans="1:4" ht="12.75">
      <c r="A33" s="67">
        <v>94043500</v>
      </c>
      <c r="B33" s="67" t="s">
        <v>474</v>
      </c>
      <c r="C33" s="42">
        <v>134.4</v>
      </c>
      <c r="D33" s="100">
        <v>7796.356997586347</v>
      </c>
    </row>
    <row r="34" spans="1:4" ht="12.75">
      <c r="A34" s="67">
        <v>94053500</v>
      </c>
      <c r="B34" s="67" t="s">
        <v>475</v>
      </c>
      <c r="C34" s="42">
        <v>168</v>
      </c>
      <c r="D34" s="100">
        <v>10055.6434652496</v>
      </c>
    </row>
    <row r="35" spans="1:4" ht="12.75">
      <c r="A35" s="67">
        <v>94015000</v>
      </c>
      <c r="B35" s="67" t="s">
        <v>476</v>
      </c>
      <c r="C35" s="42">
        <v>48</v>
      </c>
      <c r="D35" s="100">
        <v>2729.7945605856</v>
      </c>
    </row>
    <row r="36" spans="1:4" ht="12.75">
      <c r="A36" s="67">
        <v>94045000</v>
      </c>
      <c r="B36" s="67" t="s">
        <v>477</v>
      </c>
      <c r="C36" s="42">
        <v>192</v>
      </c>
      <c r="D36" s="100">
        <v>11096.2977591424</v>
      </c>
    </row>
    <row r="37" spans="1:4" ht="12.75">
      <c r="A37" s="67">
        <v>94017000</v>
      </c>
      <c r="B37" s="67" t="s">
        <v>478</v>
      </c>
      <c r="C37" s="42">
        <v>67.2</v>
      </c>
      <c r="D37" s="100">
        <v>3610.121220126507</v>
      </c>
    </row>
    <row r="38" spans="1:4" ht="12.75">
      <c r="A38" s="67">
        <v>94047000</v>
      </c>
      <c r="B38" s="67" t="s">
        <v>479</v>
      </c>
      <c r="C38" s="42">
        <v>268.8</v>
      </c>
      <c r="D38" s="100">
        <v>15245.616877572695</v>
      </c>
    </row>
    <row r="39" spans="1:4" ht="12.75">
      <c r="A39" s="67">
        <v>94019500</v>
      </c>
      <c r="B39" s="67" t="s">
        <v>480</v>
      </c>
      <c r="C39" s="42">
        <v>91.2</v>
      </c>
      <c r="D39" s="100">
        <v>4842.178862819306</v>
      </c>
    </row>
    <row r="40" spans="1:4" ht="12.75">
      <c r="A40" s="67">
        <v>94049500</v>
      </c>
      <c r="B40" s="67" t="s">
        <v>481</v>
      </c>
      <c r="C40" s="42">
        <v>364.8</v>
      </c>
      <c r="D40" s="100">
        <v>20468.570515277224</v>
      </c>
    </row>
    <row r="41" spans="1:4" ht="12.75">
      <c r="A41" s="67">
        <v>940115000</v>
      </c>
      <c r="B41" s="67" t="s">
        <v>482</v>
      </c>
      <c r="C41" s="42">
        <v>144</v>
      </c>
      <c r="D41" s="100">
        <v>7581.368566290135</v>
      </c>
    </row>
    <row r="42" spans="1:4" ht="12.75">
      <c r="A42" s="67">
        <v>940118500</v>
      </c>
      <c r="B42" s="67" t="s">
        <v>483</v>
      </c>
      <c r="C42" s="42">
        <v>177.6</v>
      </c>
      <c r="D42" s="100">
        <v>9275.967542220053</v>
      </c>
    </row>
  </sheetData>
  <sheetProtection/>
  <mergeCells count="2">
    <mergeCell ref="A1:C3"/>
    <mergeCell ref="D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14.57421875" style="0" customWidth="1"/>
    <col min="2" max="2" width="26.00390625" style="0" bestFit="1" customWidth="1"/>
    <col min="3" max="3" width="15.57421875" style="0" bestFit="1" customWidth="1"/>
    <col min="4" max="4" width="11.421875" style="17" customWidth="1"/>
  </cols>
  <sheetData>
    <row r="1" spans="1:4" ht="12.75">
      <c r="A1" s="166" t="s">
        <v>548</v>
      </c>
      <c r="B1" s="167"/>
      <c r="C1" s="167"/>
      <c r="D1" s="141"/>
    </row>
    <row r="2" spans="1:4" ht="12.75">
      <c r="A2" s="168"/>
      <c r="B2" s="169"/>
      <c r="C2" s="169"/>
      <c r="D2" s="142"/>
    </row>
    <row r="3" spans="1:4" s="56" customFormat="1" ht="30.75" customHeight="1">
      <c r="A3" s="170"/>
      <c r="B3" s="171"/>
      <c r="C3" s="171"/>
      <c r="D3" s="143"/>
    </row>
    <row r="4" spans="1:4" ht="12.75">
      <c r="A4" s="78" t="s">
        <v>0</v>
      </c>
      <c r="B4" s="79" t="s">
        <v>195</v>
      </c>
      <c r="C4" s="78" t="s">
        <v>3</v>
      </c>
      <c r="D4" s="98" t="s">
        <v>4</v>
      </c>
    </row>
    <row r="5" spans="1:4" ht="12.75">
      <c r="A5" s="78" t="s">
        <v>5</v>
      </c>
      <c r="B5" s="79" t="s">
        <v>196</v>
      </c>
      <c r="C5" s="78" t="s">
        <v>8</v>
      </c>
      <c r="D5" s="97" t="s">
        <v>11</v>
      </c>
    </row>
    <row r="6" spans="1:4" ht="12.75">
      <c r="A6" s="80"/>
      <c r="B6" s="79" t="s">
        <v>9</v>
      </c>
      <c r="C6" s="78" t="s">
        <v>10</v>
      </c>
      <c r="D6" s="99"/>
    </row>
    <row r="7" spans="1:4" ht="12.75">
      <c r="A7" s="57" t="s">
        <v>549</v>
      </c>
      <c r="B7" s="76"/>
      <c r="C7" s="9"/>
      <c r="D7" s="106"/>
    </row>
    <row r="8" spans="1:4" ht="12.75">
      <c r="A8" s="67">
        <v>34000050</v>
      </c>
      <c r="B8" s="67" t="s">
        <v>551</v>
      </c>
      <c r="C8" s="42">
        <v>0.48</v>
      </c>
      <c r="D8" s="100">
        <v>31.578162522538666</v>
      </c>
    </row>
    <row r="9" spans="1:4" ht="12.75">
      <c r="A9" s="67">
        <v>34010050</v>
      </c>
      <c r="B9" s="67" t="s">
        <v>552</v>
      </c>
      <c r="C9" s="42">
        <v>0.48</v>
      </c>
      <c r="D9" s="100">
        <v>31.578162522538666</v>
      </c>
    </row>
    <row r="10" spans="1:4" ht="12.75">
      <c r="A10" s="67">
        <v>34020050</v>
      </c>
      <c r="B10" s="67" t="s">
        <v>553</v>
      </c>
      <c r="C10" s="42">
        <v>0.48</v>
      </c>
      <c r="D10" s="100">
        <v>31.578162522538666</v>
      </c>
    </row>
    <row r="11" spans="1:4" ht="12.75">
      <c r="A11" s="67">
        <v>34030050</v>
      </c>
      <c r="B11" s="67" t="s">
        <v>554</v>
      </c>
      <c r="C11" s="42">
        <v>0.48</v>
      </c>
      <c r="D11" s="100">
        <v>31.578162522538666</v>
      </c>
    </row>
    <row r="12" spans="1:4" ht="12.75">
      <c r="A12" s="67">
        <v>34040050</v>
      </c>
      <c r="B12" s="67" t="s">
        <v>555</v>
      </c>
      <c r="C12" s="42">
        <v>0.48</v>
      </c>
      <c r="D12" s="100">
        <v>31.578162522538666</v>
      </c>
    </row>
    <row r="13" spans="1:4" ht="12.75">
      <c r="A13" s="67">
        <v>34050050</v>
      </c>
      <c r="B13" s="67" t="s">
        <v>556</v>
      </c>
      <c r="C13" s="42">
        <v>0.48</v>
      </c>
      <c r="D13" s="100">
        <v>31.578162522538666</v>
      </c>
    </row>
    <row r="14" spans="1:4" ht="12.75">
      <c r="A14" s="67">
        <v>34060050</v>
      </c>
      <c r="B14" s="67" t="s">
        <v>557</v>
      </c>
      <c r="C14" s="42">
        <v>0.48</v>
      </c>
      <c r="D14" s="100">
        <v>31.578162522538666</v>
      </c>
    </row>
    <row r="15" spans="1:4" ht="12.75">
      <c r="A15" s="67">
        <v>34110050</v>
      </c>
      <c r="B15" s="67" t="s">
        <v>558</v>
      </c>
      <c r="C15" s="42">
        <v>0.48</v>
      </c>
      <c r="D15" s="100">
        <v>31.578162522538666</v>
      </c>
    </row>
    <row r="16" spans="1:4" ht="12.75">
      <c r="A16" s="67">
        <v>34120050</v>
      </c>
      <c r="B16" s="67" t="s">
        <v>559</v>
      </c>
      <c r="C16" s="42">
        <v>0.48</v>
      </c>
      <c r="D16" s="100">
        <v>31.578162522538666</v>
      </c>
    </row>
    <row r="17" spans="1:4" ht="12.75">
      <c r="A17" s="67">
        <v>34140050</v>
      </c>
      <c r="B17" s="67" t="s">
        <v>560</v>
      </c>
      <c r="C17" s="42">
        <v>0.48</v>
      </c>
      <c r="D17" s="100">
        <v>31.578162522538666</v>
      </c>
    </row>
    <row r="18" spans="1:4" ht="12.75">
      <c r="A18" s="67">
        <v>34000075</v>
      </c>
      <c r="B18" s="67" t="s">
        <v>561</v>
      </c>
      <c r="C18" s="42">
        <v>0.72</v>
      </c>
      <c r="D18" s="100">
        <v>43.796285783807996</v>
      </c>
    </row>
    <row r="19" spans="1:4" ht="12.75">
      <c r="A19" s="67">
        <v>34010075</v>
      </c>
      <c r="B19" s="67" t="s">
        <v>562</v>
      </c>
      <c r="C19" s="42">
        <v>0.72</v>
      </c>
      <c r="D19" s="100">
        <v>43.796285783807996</v>
      </c>
    </row>
    <row r="20" spans="1:4" ht="12.75">
      <c r="A20" s="67">
        <v>34020075</v>
      </c>
      <c r="B20" s="67" t="s">
        <v>563</v>
      </c>
      <c r="C20" s="42">
        <v>0.72</v>
      </c>
      <c r="D20" s="100">
        <v>43.796285783807996</v>
      </c>
    </row>
    <row r="21" spans="1:4" ht="12.75">
      <c r="A21" s="67">
        <v>34030075</v>
      </c>
      <c r="B21" s="67" t="s">
        <v>564</v>
      </c>
      <c r="C21" s="42">
        <v>0.72</v>
      </c>
      <c r="D21" s="100">
        <v>43.796285783807996</v>
      </c>
    </row>
    <row r="22" spans="1:4" ht="12.75">
      <c r="A22" s="67">
        <v>34040075</v>
      </c>
      <c r="B22" s="67" t="s">
        <v>565</v>
      </c>
      <c r="C22" s="42">
        <v>0.72</v>
      </c>
      <c r="D22" s="100">
        <v>43.796285783807996</v>
      </c>
    </row>
    <row r="23" spans="1:4" ht="12.75">
      <c r="A23" s="67">
        <v>34050075</v>
      </c>
      <c r="B23" s="67" t="s">
        <v>566</v>
      </c>
      <c r="C23" s="42">
        <v>0.72</v>
      </c>
      <c r="D23" s="100">
        <v>43.796285783807996</v>
      </c>
    </row>
    <row r="24" spans="1:4" ht="12.75">
      <c r="A24" s="67">
        <v>34060075</v>
      </c>
      <c r="B24" s="67" t="s">
        <v>567</v>
      </c>
      <c r="C24" s="42">
        <v>0.72</v>
      </c>
      <c r="D24" s="100">
        <v>43.796285783807996</v>
      </c>
    </row>
    <row r="25" spans="1:4" ht="12.75">
      <c r="A25" s="67">
        <v>34110075</v>
      </c>
      <c r="B25" s="67" t="s">
        <v>568</v>
      </c>
      <c r="C25" s="42">
        <v>0.72</v>
      </c>
      <c r="D25" s="100">
        <v>43.796285783807996</v>
      </c>
    </row>
    <row r="26" spans="1:4" ht="12.75">
      <c r="A26" s="67">
        <v>34120075</v>
      </c>
      <c r="B26" s="67" t="s">
        <v>569</v>
      </c>
      <c r="C26" s="42">
        <v>0.72</v>
      </c>
      <c r="D26" s="100">
        <v>43.796285783807996</v>
      </c>
    </row>
    <row r="27" spans="1:4" ht="12.75">
      <c r="A27" s="67">
        <v>34140075</v>
      </c>
      <c r="B27" s="67" t="s">
        <v>570</v>
      </c>
      <c r="C27" s="42">
        <v>0.72</v>
      </c>
      <c r="D27" s="100">
        <v>43.796285783807996</v>
      </c>
    </row>
    <row r="28" spans="1:4" ht="12.75">
      <c r="A28" s="67">
        <v>34000100</v>
      </c>
      <c r="B28" s="67" t="s">
        <v>571</v>
      </c>
      <c r="C28" s="42">
        <v>0.96</v>
      </c>
      <c r="D28" s="100">
        <v>56.01440904507734</v>
      </c>
    </row>
    <row r="29" spans="1:4" ht="12.75">
      <c r="A29" s="67">
        <v>34010100</v>
      </c>
      <c r="B29" s="67" t="s">
        <v>572</v>
      </c>
      <c r="C29" s="42">
        <v>0.96</v>
      </c>
      <c r="D29" s="100">
        <v>56.01440904507734</v>
      </c>
    </row>
    <row r="30" spans="1:4" ht="12.75">
      <c r="A30" s="67">
        <v>34020100</v>
      </c>
      <c r="B30" s="67" t="s">
        <v>573</v>
      </c>
      <c r="C30" s="42">
        <v>0.96</v>
      </c>
      <c r="D30" s="100">
        <v>56.01440904507734</v>
      </c>
    </row>
    <row r="31" spans="1:4" ht="12.75">
      <c r="A31" s="67">
        <v>34030100</v>
      </c>
      <c r="B31" s="67" t="s">
        <v>574</v>
      </c>
      <c r="C31" s="42">
        <v>0.96</v>
      </c>
      <c r="D31" s="100">
        <v>56.01440904507734</v>
      </c>
    </row>
    <row r="32" spans="1:4" ht="12.75">
      <c r="A32" s="67">
        <v>34040100</v>
      </c>
      <c r="B32" s="67" t="s">
        <v>575</v>
      </c>
      <c r="C32" s="42">
        <v>0.96</v>
      </c>
      <c r="D32" s="100">
        <v>56.01440904507734</v>
      </c>
    </row>
    <row r="33" spans="1:4" ht="12.75">
      <c r="A33" s="67">
        <v>34050100</v>
      </c>
      <c r="B33" s="67" t="s">
        <v>576</v>
      </c>
      <c r="C33" s="42">
        <v>0.96</v>
      </c>
      <c r="D33" s="100">
        <v>56.01440904507734</v>
      </c>
    </row>
    <row r="34" spans="1:4" ht="12.75">
      <c r="A34" s="67">
        <v>34060100</v>
      </c>
      <c r="B34" s="67" t="s">
        <v>577</v>
      </c>
      <c r="C34" s="42">
        <v>0.96</v>
      </c>
      <c r="D34" s="100">
        <v>56.01440904507734</v>
      </c>
    </row>
    <row r="35" spans="1:4" ht="12.75">
      <c r="A35" s="67">
        <v>34110100</v>
      </c>
      <c r="B35" s="67" t="s">
        <v>578</v>
      </c>
      <c r="C35" s="42">
        <v>0.96</v>
      </c>
      <c r="D35" s="100">
        <v>56.01440904507734</v>
      </c>
    </row>
    <row r="36" spans="1:4" ht="12.75">
      <c r="A36" s="67">
        <v>34120100</v>
      </c>
      <c r="B36" s="67" t="s">
        <v>579</v>
      </c>
      <c r="C36" s="42">
        <v>0.96</v>
      </c>
      <c r="D36" s="100">
        <v>56.01440904507734</v>
      </c>
    </row>
    <row r="37" spans="1:4" ht="12.75">
      <c r="A37" s="67">
        <v>34140100</v>
      </c>
      <c r="B37" s="67" t="s">
        <v>580</v>
      </c>
      <c r="C37" s="42">
        <v>0.96</v>
      </c>
      <c r="D37" s="100">
        <v>56.01440904507734</v>
      </c>
    </row>
    <row r="38" spans="1:4" ht="12.75">
      <c r="A38" s="111" t="s">
        <v>550</v>
      </c>
      <c r="B38" s="130" t="s">
        <v>581</v>
      </c>
      <c r="C38" s="7"/>
      <c r="D38" s="100"/>
    </row>
    <row r="39" spans="1:4" ht="12.75">
      <c r="A39" s="67">
        <v>35000150</v>
      </c>
      <c r="B39" s="67" t="s">
        <v>582</v>
      </c>
      <c r="C39" s="42">
        <v>1.4</v>
      </c>
      <c r="D39" s="100">
        <v>74.68463444629334</v>
      </c>
    </row>
    <row r="40" spans="1:4" ht="12.75">
      <c r="A40" s="67">
        <v>35010150</v>
      </c>
      <c r="B40" s="67" t="s">
        <v>583</v>
      </c>
      <c r="C40" s="42">
        <v>1.4</v>
      </c>
      <c r="D40" s="100">
        <v>74.68463444629334</v>
      </c>
    </row>
    <row r="41" spans="1:4" ht="12.75">
      <c r="A41" s="67">
        <v>35020150</v>
      </c>
      <c r="B41" s="67" t="s">
        <v>584</v>
      </c>
      <c r="C41" s="42">
        <v>1.4</v>
      </c>
      <c r="D41" s="100">
        <v>74.68463444629334</v>
      </c>
    </row>
    <row r="42" spans="1:4" ht="12.75">
      <c r="A42" s="67">
        <v>35030150</v>
      </c>
      <c r="B42" s="67" t="s">
        <v>585</v>
      </c>
      <c r="C42" s="42">
        <v>1.4</v>
      </c>
      <c r="D42" s="100">
        <v>74.68463444629334</v>
      </c>
    </row>
    <row r="43" spans="1:4" ht="12.75">
      <c r="A43" s="67">
        <v>35040150</v>
      </c>
      <c r="B43" s="67" t="s">
        <v>586</v>
      </c>
      <c r="C43" s="42">
        <v>1.4</v>
      </c>
      <c r="D43" s="100">
        <v>74.68463444629334</v>
      </c>
    </row>
    <row r="44" spans="1:4" ht="12.75">
      <c r="A44" s="67">
        <v>35050150</v>
      </c>
      <c r="B44" s="67" t="s">
        <v>587</v>
      </c>
      <c r="C44" s="42">
        <v>1.4</v>
      </c>
      <c r="D44" s="100">
        <v>74.68463444629334</v>
      </c>
    </row>
    <row r="45" spans="1:4" ht="12.75">
      <c r="A45" s="67">
        <v>35060150</v>
      </c>
      <c r="B45" s="67" t="s">
        <v>588</v>
      </c>
      <c r="C45" s="42">
        <v>1.4</v>
      </c>
      <c r="D45" s="100">
        <v>74.68463444629334</v>
      </c>
    </row>
    <row r="46" spans="1:4" ht="12.75">
      <c r="A46" s="67">
        <v>35110150</v>
      </c>
      <c r="B46" s="67" t="s">
        <v>589</v>
      </c>
      <c r="C46" s="42">
        <v>1.4</v>
      </c>
      <c r="D46" s="100">
        <v>74.68463444629334</v>
      </c>
    </row>
    <row r="47" spans="1:4" ht="12.75">
      <c r="A47" s="67">
        <v>35120150</v>
      </c>
      <c r="B47" s="67" t="s">
        <v>590</v>
      </c>
      <c r="C47" s="42">
        <v>1.4</v>
      </c>
      <c r="D47" s="100">
        <v>74.68463444629334</v>
      </c>
    </row>
    <row r="48" spans="1:4" ht="12.75">
      <c r="A48" s="67">
        <v>35140150</v>
      </c>
      <c r="B48" s="67" t="s">
        <v>591</v>
      </c>
      <c r="C48" s="42">
        <v>1.4</v>
      </c>
      <c r="D48" s="100">
        <v>74.68463444629334</v>
      </c>
    </row>
    <row r="49" spans="1:4" ht="12.75">
      <c r="A49" s="67">
        <v>35000250</v>
      </c>
      <c r="B49" s="67" t="s">
        <v>592</v>
      </c>
      <c r="C49" s="42">
        <v>2.4</v>
      </c>
      <c r="D49" s="100">
        <v>124.08574354602668</v>
      </c>
    </row>
    <row r="50" spans="1:4" ht="12.75">
      <c r="A50" s="67">
        <v>35010250</v>
      </c>
      <c r="B50" s="67" t="s">
        <v>593</v>
      </c>
      <c r="C50" s="42">
        <v>2.4</v>
      </c>
      <c r="D50" s="100">
        <v>124.08574354602668</v>
      </c>
    </row>
    <row r="51" spans="1:4" ht="12.75">
      <c r="A51" s="67">
        <v>35020250</v>
      </c>
      <c r="B51" s="67" t="s">
        <v>594</v>
      </c>
      <c r="C51" s="42">
        <v>2.4</v>
      </c>
      <c r="D51" s="100">
        <v>124.08574354602668</v>
      </c>
    </row>
    <row r="52" spans="1:4" ht="12.75">
      <c r="A52" s="67">
        <v>35030250</v>
      </c>
      <c r="B52" s="67" t="s">
        <v>595</v>
      </c>
      <c r="C52" s="42">
        <v>2.4</v>
      </c>
      <c r="D52" s="100">
        <v>124.08574354602668</v>
      </c>
    </row>
    <row r="53" spans="1:4" ht="12.75">
      <c r="A53" s="67">
        <v>35040250</v>
      </c>
      <c r="B53" s="67" t="s">
        <v>596</v>
      </c>
      <c r="C53" s="42">
        <v>2.4</v>
      </c>
      <c r="D53" s="100">
        <v>124.08574354602668</v>
      </c>
    </row>
    <row r="54" spans="1:4" ht="12.75">
      <c r="A54" s="67">
        <v>35050250</v>
      </c>
      <c r="B54" s="67" t="s">
        <v>597</v>
      </c>
      <c r="C54" s="42">
        <v>2.4</v>
      </c>
      <c r="D54" s="100">
        <v>124.08574354602668</v>
      </c>
    </row>
    <row r="55" spans="1:4" ht="12.75">
      <c r="A55" s="67">
        <v>35060250</v>
      </c>
      <c r="B55" s="67" t="s">
        <v>598</v>
      </c>
      <c r="C55" s="42">
        <v>2.4</v>
      </c>
      <c r="D55" s="100">
        <v>124.08574354602668</v>
      </c>
    </row>
    <row r="56" spans="1:4" ht="12.75">
      <c r="A56" s="67">
        <v>35110250</v>
      </c>
      <c r="B56" s="67" t="s">
        <v>599</v>
      </c>
      <c r="C56" s="42">
        <v>2.4</v>
      </c>
      <c r="D56" s="100">
        <v>124.08574354602668</v>
      </c>
    </row>
    <row r="57" spans="1:4" ht="12.75">
      <c r="A57" s="67">
        <v>35140250</v>
      </c>
      <c r="B57" s="67" t="s">
        <v>600</v>
      </c>
      <c r="C57" s="42">
        <v>2.4</v>
      </c>
      <c r="D57" s="100">
        <v>124.08574354602668</v>
      </c>
    </row>
    <row r="58" spans="1:4" ht="12.75">
      <c r="A58" s="67">
        <v>35000400</v>
      </c>
      <c r="B58" s="67" t="s">
        <v>601</v>
      </c>
      <c r="C58" s="42">
        <v>3.8</v>
      </c>
      <c r="D58" s="100">
        <v>195.91361159232</v>
      </c>
    </row>
    <row r="59" spans="1:4" ht="12.75">
      <c r="A59" s="67">
        <v>35010400</v>
      </c>
      <c r="B59" s="67" t="s">
        <v>602</v>
      </c>
      <c r="C59" s="42">
        <v>3.8</v>
      </c>
      <c r="D59" s="100">
        <v>195.91361159232</v>
      </c>
    </row>
    <row r="60" spans="1:4" ht="12.75">
      <c r="A60" s="67">
        <v>35020400</v>
      </c>
      <c r="B60" s="67" t="s">
        <v>603</v>
      </c>
      <c r="C60" s="42">
        <v>3.8</v>
      </c>
      <c r="D60" s="100">
        <v>195.91361159232</v>
      </c>
    </row>
    <row r="61" spans="1:4" ht="12.75">
      <c r="A61" s="67">
        <v>35030400</v>
      </c>
      <c r="B61" s="67" t="s">
        <v>604</v>
      </c>
      <c r="C61" s="42">
        <v>3.8</v>
      </c>
      <c r="D61" s="100">
        <v>195.91361159232</v>
      </c>
    </row>
    <row r="62" spans="1:4" ht="12.75">
      <c r="A62" s="67">
        <v>35040400</v>
      </c>
      <c r="B62" s="67" t="s">
        <v>605</v>
      </c>
      <c r="C62" s="42">
        <v>3.8</v>
      </c>
      <c r="D62" s="100">
        <v>195.91361159232</v>
      </c>
    </row>
    <row r="63" spans="1:4" ht="12.75">
      <c r="A63" s="67">
        <v>35060400</v>
      </c>
      <c r="B63" s="67" t="s">
        <v>606</v>
      </c>
      <c r="C63" s="42">
        <v>3.8</v>
      </c>
      <c r="D63" s="100">
        <v>195.91361159232</v>
      </c>
    </row>
    <row r="64" spans="1:4" ht="12.75">
      <c r="A64" s="67">
        <v>35110400</v>
      </c>
      <c r="B64" s="67" t="s">
        <v>607</v>
      </c>
      <c r="C64" s="42">
        <v>3.8</v>
      </c>
      <c r="D64" s="100">
        <v>195.91361159232</v>
      </c>
    </row>
    <row r="65" spans="1:4" ht="12.75">
      <c r="A65" s="67">
        <v>35000600</v>
      </c>
      <c r="B65" s="67" t="s">
        <v>608</v>
      </c>
      <c r="C65" s="42">
        <v>5.8</v>
      </c>
      <c r="D65" s="100">
        <v>290.90680792512</v>
      </c>
    </row>
    <row r="66" spans="1:4" ht="12.75">
      <c r="A66" s="67">
        <v>35010600</v>
      </c>
      <c r="B66" s="67" t="s">
        <v>609</v>
      </c>
      <c r="C66" s="42">
        <v>5.8</v>
      </c>
      <c r="D66" s="100">
        <v>290.90680792512</v>
      </c>
    </row>
    <row r="67" spans="1:4" ht="12.75">
      <c r="A67" s="67">
        <v>35020600</v>
      </c>
      <c r="B67" s="67" t="s">
        <v>610</v>
      </c>
      <c r="C67" s="42">
        <v>5.8</v>
      </c>
      <c r="D67" s="100">
        <v>290.90680792512</v>
      </c>
    </row>
    <row r="68" spans="1:4" ht="12.75">
      <c r="A68" s="67">
        <v>35030600</v>
      </c>
      <c r="B68" s="67" t="s">
        <v>611</v>
      </c>
      <c r="C68" s="42">
        <v>5.8</v>
      </c>
      <c r="D68" s="100">
        <v>290.90680792512</v>
      </c>
    </row>
    <row r="69" spans="1:4" ht="12.75">
      <c r="A69" s="67">
        <v>35040600</v>
      </c>
      <c r="B69" s="67" t="s">
        <v>612</v>
      </c>
      <c r="C69" s="42">
        <v>5.8</v>
      </c>
      <c r="D69" s="100">
        <v>290.90680792512</v>
      </c>
    </row>
    <row r="70" spans="1:4" ht="12.75">
      <c r="A70" s="67">
        <v>35060600</v>
      </c>
      <c r="B70" s="67" t="s">
        <v>613</v>
      </c>
      <c r="C70" s="42">
        <v>5.8</v>
      </c>
      <c r="D70" s="100">
        <v>290.90680792512</v>
      </c>
    </row>
    <row r="71" spans="1:4" ht="12.75">
      <c r="A71" s="67">
        <v>35110600</v>
      </c>
      <c r="B71" s="67" t="s">
        <v>614</v>
      </c>
      <c r="C71" s="42">
        <v>5.8</v>
      </c>
      <c r="D71" s="100">
        <v>290.90680792512</v>
      </c>
    </row>
    <row r="72" spans="1:4" ht="12.75">
      <c r="A72" s="67">
        <v>35001000</v>
      </c>
      <c r="B72" s="67" t="s">
        <v>615</v>
      </c>
      <c r="C72" s="42">
        <v>9.6</v>
      </c>
      <c r="D72" s="100">
        <v>499.1997405841066</v>
      </c>
    </row>
    <row r="73" spans="1:4" ht="12.75">
      <c r="A73" s="67">
        <v>35011000</v>
      </c>
      <c r="B73" s="67" t="s">
        <v>616</v>
      </c>
      <c r="C73" s="42">
        <v>9.6</v>
      </c>
      <c r="D73" s="100">
        <v>499.1997405841066</v>
      </c>
    </row>
    <row r="74" spans="1:4" ht="12.75">
      <c r="A74" s="67">
        <v>35021000</v>
      </c>
      <c r="B74" s="67" t="s">
        <v>617</v>
      </c>
      <c r="C74" s="42">
        <v>9.6</v>
      </c>
      <c r="D74" s="100">
        <v>499.1997405841066</v>
      </c>
    </row>
    <row r="75" spans="1:4" ht="12.75">
      <c r="A75" s="67">
        <v>35031000</v>
      </c>
      <c r="B75" s="67" t="s">
        <v>618</v>
      </c>
      <c r="C75" s="42">
        <v>9.6</v>
      </c>
      <c r="D75" s="100">
        <v>499.1997405841066</v>
      </c>
    </row>
    <row r="76" spans="1:4" ht="12.75">
      <c r="A76" s="67">
        <v>35041000</v>
      </c>
      <c r="B76" s="67" t="s">
        <v>619</v>
      </c>
      <c r="C76" s="42">
        <v>9.6</v>
      </c>
      <c r="D76" s="100">
        <v>499.1997405841066</v>
      </c>
    </row>
    <row r="77" spans="1:4" ht="12.75">
      <c r="A77" s="67">
        <v>35111000</v>
      </c>
      <c r="B77" s="67" t="s">
        <v>620</v>
      </c>
      <c r="C77" s="42">
        <v>9.6</v>
      </c>
      <c r="D77" s="100">
        <v>499.1997405841066</v>
      </c>
    </row>
    <row r="78" spans="1:4" ht="12.75">
      <c r="A78" s="67">
        <v>35001600</v>
      </c>
      <c r="B78" s="67" t="s">
        <v>621</v>
      </c>
      <c r="C78" s="42">
        <v>15.4</v>
      </c>
      <c r="D78" s="100">
        <v>764.87177864256</v>
      </c>
    </row>
    <row r="79" spans="1:4" ht="12.75">
      <c r="A79" s="67">
        <v>35011600</v>
      </c>
      <c r="B79" s="67" t="s">
        <v>622</v>
      </c>
      <c r="C79" s="42">
        <v>15.4</v>
      </c>
      <c r="D79" s="100">
        <v>764.87177864256</v>
      </c>
    </row>
    <row r="80" spans="1:4" ht="12.75">
      <c r="A80" s="67">
        <v>35021600</v>
      </c>
      <c r="B80" s="67" t="s">
        <v>623</v>
      </c>
      <c r="C80" s="42">
        <v>15.4</v>
      </c>
      <c r="D80" s="100">
        <v>764.87177864256</v>
      </c>
    </row>
    <row r="81" spans="1:4" ht="12.75">
      <c r="A81" s="67">
        <v>35031600</v>
      </c>
      <c r="B81" s="67" t="s">
        <v>624</v>
      </c>
      <c r="C81" s="42">
        <v>15.4</v>
      </c>
      <c r="D81" s="100">
        <v>764.87177864256</v>
      </c>
    </row>
    <row r="82" spans="1:4" ht="12.75">
      <c r="A82" s="67">
        <v>35041600</v>
      </c>
      <c r="B82" s="67" t="s">
        <v>625</v>
      </c>
      <c r="C82" s="42">
        <v>15.4</v>
      </c>
      <c r="D82" s="100">
        <v>764.87177864256</v>
      </c>
    </row>
    <row r="83" spans="1:4" ht="12.75">
      <c r="A83" s="67">
        <v>35061600</v>
      </c>
      <c r="B83" s="67" t="s">
        <v>626</v>
      </c>
      <c r="C83" s="42">
        <v>15.4</v>
      </c>
      <c r="D83" s="100">
        <v>764.87177864256</v>
      </c>
    </row>
    <row r="84" spans="1:4" ht="12.75">
      <c r="A84" s="67">
        <v>35111600</v>
      </c>
      <c r="B84" s="67" t="s">
        <v>627</v>
      </c>
      <c r="C84" s="42">
        <v>15.4</v>
      </c>
      <c r="D84" s="100">
        <v>764.87177864256</v>
      </c>
    </row>
    <row r="85" spans="1:4" ht="12.75">
      <c r="A85" s="67">
        <v>35002500</v>
      </c>
      <c r="B85" s="67" t="s">
        <v>628</v>
      </c>
      <c r="C85" s="42">
        <v>24</v>
      </c>
      <c r="D85" s="100">
        <v>1201.8149613269334</v>
      </c>
    </row>
    <row r="86" spans="1:4" ht="12.75">
      <c r="A86" s="67">
        <v>35012500</v>
      </c>
      <c r="B86" s="67" t="s">
        <v>629</v>
      </c>
      <c r="C86" s="42">
        <v>24</v>
      </c>
      <c r="D86" s="100">
        <v>1201.8149613269334</v>
      </c>
    </row>
    <row r="87" spans="1:4" ht="12.75">
      <c r="A87" s="67">
        <v>35003500</v>
      </c>
      <c r="B87" s="67" t="s">
        <v>630</v>
      </c>
      <c r="C87" s="42">
        <v>33.6</v>
      </c>
      <c r="D87" s="100">
        <v>1648.6406512443734</v>
      </c>
    </row>
    <row r="88" spans="1:4" ht="12.75">
      <c r="A88" s="67">
        <v>35013500</v>
      </c>
      <c r="B88" s="67" t="s">
        <v>631</v>
      </c>
      <c r="C88" s="42">
        <v>33.6</v>
      </c>
      <c r="D88" s="100">
        <v>1648.6406512443734</v>
      </c>
    </row>
    <row r="89" spans="1:4" ht="12.75">
      <c r="A89" s="67">
        <v>35005000</v>
      </c>
      <c r="B89" s="67" t="s">
        <v>632</v>
      </c>
      <c r="C89" s="42">
        <v>48</v>
      </c>
      <c r="D89" s="100">
        <v>2405.0583058538664</v>
      </c>
    </row>
    <row r="90" spans="1:4" ht="12.75">
      <c r="A90" s="67">
        <v>35015000</v>
      </c>
      <c r="B90" s="67" t="s">
        <v>659</v>
      </c>
      <c r="C90" s="42">
        <v>48</v>
      </c>
      <c r="D90" s="100">
        <v>2405.0583058538664</v>
      </c>
    </row>
    <row r="91" spans="1:4" ht="12.75">
      <c r="A91" s="67">
        <v>35007000</v>
      </c>
      <c r="B91" s="67" t="s">
        <v>633</v>
      </c>
      <c r="C91" s="42">
        <v>67.2</v>
      </c>
      <c r="D91" s="100">
        <v>3375.8423784887473</v>
      </c>
    </row>
    <row r="92" spans="1:4" ht="12.75">
      <c r="A92" s="67">
        <v>35017000</v>
      </c>
      <c r="B92" s="67" t="s">
        <v>634</v>
      </c>
      <c r="C92" s="42">
        <v>67.2</v>
      </c>
      <c r="D92" s="100">
        <v>3375.8423784887473</v>
      </c>
    </row>
    <row r="93" spans="1:4" ht="12.75">
      <c r="A93" s="67">
        <v>35009500</v>
      </c>
      <c r="B93" s="67" t="s">
        <v>635</v>
      </c>
      <c r="C93" s="42">
        <v>91.2</v>
      </c>
      <c r="D93" s="100">
        <v>4441.008680349013</v>
      </c>
    </row>
    <row r="94" spans="1:4" ht="12.75">
      <c r="A94" s="67">
        <v>35019500</v>
      </c>
      <c r="B94" s="67" t="s">
        <v>636</v>
      </c>
      <c r="C94" s="42">
        <v>91.2</v>
      </c>
      <c r="D94" s="100">
        <v>4441.008680349013</v>
      </c>
    </row>
    <row r="95" spans="1:4" ht="12.75">
      <c r="A95" s="67">
        <v>350012000</v>
      </c>
      <c r="B95" s="67" t="s">
        <v>637</v>
      </c>
      <c r="C95" s="42">
        <v>115.2</v>
      </c>
      <c r="D95" s="100">
        <v>5636.15785340928</v>
      </c>
    </row>
    <row r="96" spans="1:4" ht="12.75">
      <c r="A96" s="67">
        <v>350112000</v>
      </c>
      <c r="B96" s="67" t="s">
        <v>638</v>
      </c>
      <c r="C96" s="42">
        <v>115.2</v>
      </c>
      <c r="D96" s="100">
        <v>5636.15785340928</v>
      </c>
    </row>
    <row r="97" spans="1:4" ht="12.75">
      <c r="A97" s="67">
        <v>350015000</v>
      </c>
      <c r="B97" s="67" t="s">
        <v>639</v>
      </c>
      <c r="C97" s="42">
        <v>144</v>
      </c>
      <c r="D97" s="100">
        <v>7122.3300095616005</v>
      </c>
    </row>
    <row r="98" spans="1:4" ht="12.75">
      <c r="A98" s="67">
        <v>350115000</v>
      </c>
      <c r="B98" s="67" t="s">
        <v>640</v>
      </c>
      <c r="C98" s="42">
        <v>144</v>
      </c>
      <c r="D98" s="100">
        <v>7122.3300095616005</v>
      </c>
    </row>
    <row r="99" spans="1:4" ht="12.75">
      <c r="A99" s="67">
        <v>350018500</v>
      </c>
      <c r="B99" s="67" t="s">
        <v>641</v>
      </c>
      <c r="C99" s="42">
        <v>177.6</v>
      </c>
      <c r="D99" s="100">
        <v>8978.086224805975</v>
      </c>
    </row>
    <row r="100" spans="1:4" ht="12.75">
      <c r="A100" s="67">
        <v>350118500</v>
      </c>
      <c r="B100" s="67" t="s">
        <v>642</v>
      </c>
      <c r="C100" s="42">
        <v>177.6</v>
      </c>
      <c r="D100" s="100">
        <v>8978.086224805975</v>
      </c>
    </row>
    <row r="101" spans="1:4" ht="12.75">
      <c r="A101" s="67">
        <v>350024000</v>
      </c>
      <c r="B101" s="67" t="s">
        <v>643</v>
      </c>
      <c r="C101" s="42">
        <v>230.4</v>
      </c>
      <c r="D101" s="100">
        <v>11676.072024685225</v>
      </c>
    </row>
    <row r="102" spans="1:4" ht="12.75">
      <c r="A102" s="67">
        <v>350124000</v>
      </c>
      <c r="B102" s="67" t="s">
        <v>644</v>
      </c>
      <c r="C102" s="42">
        <v>230.4</v>
      </c>
      <c r="D102" s="100">
        <v>11676.072024685225</v>
      </c>
    </row>
  </sheetData>
  <sheetProtection/>
  <mergeCells count="2">
    <mergeCell ref="D1:D3"/>
    <mergeCell ref="A1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6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F24" sqref="F24"/>
    </sheetView>
  </sheetViews>
  <sheetFormatPr defaultColWidth="11.421875" defaultRowHeight="12.75"/>
  <cols>
    <col min="1" max="1" width="13.421875" style="28" customWidth="1"/>
    <col min="2" max="2" width="27.140625" style="0" customWidth="1"/>
    <col min="3" max="3" width="16.7109375" style="0" customWidth="1"/>
    <col min="4" max="5" width="11.421875" style="0" customWidth="1"/>
    <col min="6" max="6" width="11.421875" style="17" customWidth="1"/>
  </cols>
  <sheetData>
    <row r="1" spans="1:8" ht="12.75">
      <c r="A1" s="155" t="s">
        <v>197</v>
      </c>
      <c r="B1" s="156"/>
      <c r="C1" s="156"/>
      <c r="D1" s="141"/>
      <c r="E1" s="81"/>
      <c r="F1" s="82"/>
      <c r="G1" s="81"/>
      <c r="H1" s="81"/>
    </row>
    <row r="2" spans="1:8" ht="12.75">
      <c r="A2" s="158"/>
      <c r="B2" s="159"/>
      <c r="C2" s="159"/>
      <c r="D2" s="142"/>
      <c r="E2" s="81"/>
      <c r="F2" s="82"/>
      <c r="G2" s="81"/>
      <c r="H2" s="81"/>
    </row>
    <row r="3" spans="1:8" s="56" customFormat="1" ht="43.5" customHeight="1">
      <c r="A3" s="161"/>
      <c r="B3" s="162"/>
      <c r="C3" s="162"/>
      <c r="D3" s="143"/>
      <c r="E3" s="83"/>
      <c r="F3" s="84"/>
      <c r="G3" s="83"/>
      <c r="H3" s="83"/>
    </row>
    <row r="4" spans="1:4" ht="12.75">
      <c r="A4" s="68" t="s">
        <v>0</v>
      </c>
      <c r="B4" s="75" t="s">
        <v>195</v>
      </c>
      <c r="C4" s="68" t="s">
        <v>3</v>
      </c>
      <c r="D4" s="98" t="s">
        <v>4</v>
      </c>
    </row>
    <row r="5" spans="1:4" ht="12.75">
      <c r="A5" s="68" t="s">
        <v>5</v>
      </c>
      <c r="B5" s="75" t="s">
        <v>196</v>
      </c>
      <c r="C5" s="68" t="s">
        <v>8</v>
      </c>
      <c r="D5" s="97" t="s">
        <v>11</v>
      </c>
    </row>
    <row r="6" spans="1:4" ht="12.75">
      <c r="A6" s="109"/>
      <c r="B6" s="75" t="s">
        <v>9</v>
      </c>
      <c r="C6" s="68" t="s">
        <v>10</v>
      </c>
      <c r="D6" s="99"/>
    </row>
    <row r="7" spans="1:4" ht="12.75">
      <c r="A7" s="110" t="s">
        <v>198</v>
      </c>
      <c r="B7" s="76"/>
      <c r="C7" s="9"/>
      <c r="D7" s="87"/>
    </row>
    <row r="8" spans="1:9" ht="12.75">
      <c r="A8" s="67">
        <v>717000050</v>
      </c>
      <c r="B8" s="41" t="s">
        <v>484</v>
      </c>
      <c r="C8" s="42">
        <v>0.48</v>
      </c>
      <c r="D8" s="100">
        <v>46.81424998920533</v>
      </c>
      <c r="F8"/>
      <c r="G8" s="14"/>
      <c r="H8" s="20" t="s">
        <v>502</v>
      </c>
      <c r="I8" s="14"/>
    </row>
    <row r="9" spans="1:9" ht="12.75">
      <c r="A9" s="67">
        <v>717000075</v>
      </c>
      <c r="B9" s="41" t="s">
        <v>485</v>
      </c>
      <c r="C9" s="42">
        <v>0.72</v>
      </c>
      <c r="D9" s="100">
        <v>56.175606850474665</v>
      </c>
      <c r="F9"/>
      <c r="G9" s="14"/>
      <c r="H9" t="s">
        <v>502</v>
      </c>
      <c r="I9" s="14"/>
    </row>
    <row r="10" spans="1:9" ht="12.75">
      <c r="A10" s="67">
        <v>717000100</v>
      </c>
      <c r="B10" s="41" t="s">
        <v>486</v>
      </c>
      <c r="C10" s="42">
        <v>0.96</v>
      </c>
      <c r="D10" s="100">
        <v>72.678879711744</v>
      </c>
      <c r="F10"/>
      <c r="G10" s="14"/>
      <c r="H10" t="s">
        <v>502</v>
      </c>
      <c r="I10" s="14"/>
    </row>
    <row r="11" spans="1:9" ht="12.75">
      <c r="A11" s="111" t="s">
        <v>199</v>
      </c>
      <c r="B11" s="77"/>
      <c r="C11" s="7"/>
      <c r="D11" s="100"/>
      <c r="F11"/>
      <c r="G11" s="14"/>
      <c r="I11" s="14"/>
    </row>
    <row r="12" spans="1:9" ht="12.75">
      <c r="A12" s="67">
        <v>717000150</v>
      </c>
      <c r="B12" s="41" t="s">
        <v>487</v>
      </c>
      <c r="C12" s="42">
        <v>1.4</v>
      </c>
      <c r="D12" s="100">
        <v>91.34910511295999</v>
      </c>
      <c r="F12"/>
      <c r="G12" s="14"/>
      <c r="H12" t="s">
        <v>502</v>
      </c>
      <c r="I12" s="14"/>
    </row>
    <row r="13" spans="1:9" ht="12.75">
      <c r="A13" s="67">
        <v>717000250</v>
      </c>
      <c r="B13" s="41" t="s">
        <v>488</v>
      </c>
      <c r="C13" s="42">
        <v>2.4</v>
      </c>
      <c r="D13" s="100">
        <v>146.93987474602667</v>
      </c>
      <c r="F13"/>
      <c r="G13" s="14"/>
      <c r="H13" t="s">
        <v>502</v>
      </c>
      <c r="I13" s="14"/>
    </row>
    <row r="14" spans="1:9" ht="12.75">
      <c r="A14" s="67">
        <v>717000400</v>
      </c>
      <c r="B14" s="41" t="s">
        <v>489</v>
      </c>
      <c r="C14" s="42">
        <v>3.8</v>
      </c>
      <c r="D14" s="100">
        <v>228.76642519232</v>
      </c>
      <c r="F14"/>
      <c r="G14" s="14"/>
      <c r="H14" t="s">
        <v>502</v>
      </c>
      <c r="I14" s="14"/>
    </row>
    <row r="15" spans="1:9" ht="12.75">
      <c r="A15" s="67">
        <v>717000600</v>
      </c>
      <c r="B15" s="41" t="s">
        <v>490</v>
      </c>
      <c r="C15" s="42">
        <v>5.8</v>
      </c>
      <c r="D15" s="100">
        <v>324.7118769917867</v>
      </c>
      <c r="F15"/>
      <c r="G15" s="14"/>
      <c r="H15" t="s">
        <v>502</v>
      </c>
      <c r="I15" s="14"/>
    </row>
    <row r="16" spans="1:9" ht="12.75">
      <c r="A16" s="67">
        <v>717001000</v>
      </c>
      <c r="B16" s="41" t="s">
        <v>491</v>
      </c>
      <c r="C16" s="42">
        <v>9.6</v>
      </c>
      <c r="D16" s="100">
        <v>561.09634591744</v>
      </c>
      <c r="F16"/>
      <c r="G16" s="14"/>
      <c r="H16" t="s">
        <v>502</v>
      </c>
      <c r="I16" s="14"/>
    </row>
    <row r="17" spans="1:9" ht="12.75">
      <c r="A17" s="67">
        <v>717001600</v>
      </c>
      <c r="B17" s="41" t="s">
        <v>492</v>
      </c>
      <c r="C17" s="42">
        <v>15.4</v>
      </c>
      <c r="D17" s="100">
        <v>852.9554093092268</v>
      </c>
      <c r="F17"/>
      <c r="G17" s="14"/>
      <c r="H17" t="s">
        <v>502</v>
      </c>
      <c r="I17" s="14"/>
    </row>
    <row r="18" spans="1:9" ht="12.75">
      <c r="A18" s="67">
        <v>717002500</v>
      </c>
      <c r="B18" s="41" t="s">
        <v>493</v>
      </c>
      <c r="C18" s="42">
        <v>24</v>
      </c>
      <c r="D18" s="100">
        <v>1309.8959567936001</v>
      </c>
      <c r="F18"/>
      <c r="G18" s="14"/>
      <c r="H18" t="s">
        <v>502</v>
      </c>
      <c r="I18" s="14"/>
    </row>
    <row r="19" spans="1:9" ht="12.75">
      <c r="A19" s="67">
        <v>717003500</v>
      </c>
      <c r="B19" s="41" t="s">
        <v>494</v>
      </c>
      <c r="C19" s="42">
        <v>33.6</v>
      </c>
      <c r="D19" s="100">
        <v>1814.8092301777071</v>
      </c>
      <c r="F19"/>
      <c r="G19" s="14"/>
      <c r="H19" s="20" t="s">
        <v>503</v>
      </c>
      <c r="I19" s="14"/>
    </row>
    <row r="20" spans="1:9" ht="12.75">
      <c r="A20" s="67">
        <v>717005000</v>
      </c>
      <c r="B20" s="41" t="s">
        <v>495</v>
      </c>
      <c r="C20" s="42">
        <v>48</v>
      </c>
      <c r="D20" s="100">
        <v>2660.7388986538667</v>
      </c>
      <c r="F20"/>
      <c r="G20" s="14"/>
      <c r="H20" t="s">
        <v>503</v>
      </c>
      <c r="I20" s="14"/>
    </row>
    <row r="21" spans="1:9" ht="12.75">
      <c r="A21" s="67">
        <v>717007000</v>
      </c>
      <c r="B21" s="41" t="s">
        <v>496</v>
      </c>
      <c r="C21" s="42">
        <v>67.2</v>
      </c>
      <c r="D21" s="100">
        <v>3675.3267227554134</v>
      </c>
      <c r="F21"/>
      <c r="G21" s="14"/>
      <c r="H21" t="s">
        <v>503</v>
      </c>
      <c r="I21" s="14"/>
    </row>
    <row r="22" spans="1:9" ht="12.75">
      <c r="A22" s="67">
        <v>717009500</v>
      </c>
      <c r="B22" s="41" t="s">
        <v>497</v>
      </c>
      <c r="C22" s="42">
        <v>91.2</v>
      </c>
      <c r="D22" s="100">
        <v>4846.669509149015</v>
      </c>
      <c r="F22"/>
      <c r="G22" s="14"/>
      <c r="H22" t="s">
        <v>503</v>
      </c>
      <c r="I22" s="14"/>
    </row>
    <row r="23" spans="1:9" ht="12.75">
      <c r="A23" s="67">
        <v>7170012000</v>
      </c>
      <c r="B23" s="41" t="s">
        <v>498</v>
      </c>
      <c r="C23" s="42">
        <v>115.2</v>
      </c>
      <c r="D23" s="100">
        <v>6307.4979574092795</v>
      </c>
      <c r="F23"/>
      <c r="G23" s="14"/>
      <c r="H23" t="s">
        <v>503</v>
      </c>
      <c r="I23" s="14"/>
    </row>
    <row r="24" spans="1:9" ht="12.75">
      <c r="A24" s="67">
        <v>7170015000</v>
      </c>
      <c r="B24" s="41" t="s">
        <v>499</v>
      </c>
      <c r="C24" s="42">
        <v>144</v>
      </c>
      <c r="D24" s="100">
        <v>8333.122835428267</v>
      </c>
      <c r="F24"/>
      <c r="G24" s="14"/>
      <c r="H24" t="s">
        <v>503</v>
      </c>
      <c r="I24" s="14"/>
    </row>
    <row r="25" spans="1:9" ht="12.75">
      <c r="A25" s="67">
        <v>7170018500</v>
      </c>
      <c r="B25" s="41" t="s">
        <v>500</v>
      </c>
      <c r="C25" s="42">
        <v>177.6</v>
      </c>
      <c r="D25" s="100">
        <v>10370.759844805974</v>
      </c>
      <c r="F25"/>
      <c r="G25" s="14"/>
      <c r="H25" t="s">
        <v>503</v>
      </c>
      <c r="I25" s="14"/>
    </row>
    <row r="26" ht="12.75">
      <c r="B26" s="28"/>
    </row>
  </sheetData>
  <sheetProtection/>
  <mergeCells count="2">
    <mergeCell ref="D1:D3"/>
    <mergeCell ref="A1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="85" zoomScaleNormal="85" zoomScalePageLayoutView="0" workbookViewId="0" topLeftCell="A1">
      <selection activeCell="D8" sqref="D8:D48"/>
    </sheetView>
  </sheetViews>
  <sheetFormatPr defaultColWidth="11.421875" defaultRowHeight="12.75"/>
  <cols>
    <col min="1" max="1" width="11.28125" style="0" customWidth="1"/>
    <col min="2" max="2" width="21.8515625" style="0" customWidth="1"/>
    <col min="3" max="3" width="11.7109375" style="0" bestFit="1" customWidth="1"/>
  </cols>
  <sheetData>
    <row r="1" spans="1:4" ht="12.75">
      <c r="A1" s="132" t="s">
        <v>167</v>
      </c>
      <c r="B1" s="133"/>
      <c r="C1" s="134"/>
      <c r="D1" s="87"/>
    </row>
    <row r="2" spans="1:4" ht="12.75">
      <c r="A2" s="135"/>
      <c r="B2" s="136"/>
      <c r="C2" s="137"/>
      <c r="D2" s="87"/>
    </row>
    <row r="3" spans="1:4" ht="12.75">
      <c r="A3" s="138"/>
      <c r="B3" s="139"/>
      <c r="C3" s="140"/>
      <c r="D3" s="87"/>
    </row>
    <row r="4" spans="1:4" ht="12.75">
      <c r="A4" s="1" t="s">
        <v>0</v>
      </c>
      <c r="B4" s="1" t="s">
        <v>57</v>
      </c>
      <c r="C4" s="1" t="s">
        <v>3</v>
      </c>
      <c r="D4" s="12" t="s">
        <v>4</v>
      </c>
    </row>
    <row r="5" spans="1:4" ht="25.5">
      <c r="A5" s="1" t="s">
        <v>5</v>
      </c>
      <c r="B5" s="1" t="s">
        <v>15</v>
      </c>
      <c r="C5" s="1" t="s">
        <v>8</v>
      </c>
      <c r="D5" s="13" t="s">
        <v>11</v>
      </c>
    </row>
    <row r="6" spans="1:4" ht="12.75">
      <c r="A6" s="3"/>
      <c r="B6" s="3"/>
      <c r="C6" s="1" t="s">
        <v>10</v>
      </c>
      <c r="D6" s="88"/>
    </row>
    <row r="7" spans="1:4" ht="12.75">
      <c r="A7" s="3"/>
      <c r="B7" s="4"/>
      <c r="C7" s="3"/>
      <c r="D7" s="87"/>
    </row>
    <row r="8" spans="1:4" ht="12.75">
      <c r="A8" s="89">
        <v>10030050</v>
      </c>
      <c r="B8" s="35" t="s">
        <v>64</v>
      </c>
      <c r="C8" s="5" t="s">
        <v>35</v>
      </c>
      <c r="D8" s="96">
        <v>106.87574476761601</v>
      </c>
    </row>
    <row r="9" spans="1:4" ht="12.75">
      <c r="A9" s="90">
        <v>10030075</v>
      </c>
      <c r="B9" s="26" t="s">
        <v>65</v>
      </c>
      <c r="C9" s="5">
        <v>2.16</v>
      </c>
      <c r="D9" s="96">
        <v>144.00624228475732</v>
      </c>
    </row>
    <row r="10" spans="1:4" ht="12.75">
      <c r="A10" s="90">
        <v>10030100</v>
      </c>
      <c r="B10" s="26" t="s">
        <v>66</v>
      </c>
      <c r="C10" s="5" t="s">
        <v>39</v>
      </c>
      <c r="D10" s="96">
        <v>176.613526335232</v>
      </c>
    </row>
    <row r="11" spans="1:4" ht="12.75">
      <c r="A11" s="91">
        <v>10030150</v>
      </c>
      <c r="B11" s="26" t="s">
        <v>67</v>
      </c>
      <c r="C11" s="5" t="s">
        <v>40</v>
      </c>
      <c r="D11" s="96">
        <v>243.07549196218665</v>
      </c>
    </row>
    <row r="12" spans="1:4" ht="12.75">
      <c r="A12" s="91">
        <v>10030250</v>
      </c>
      <c r="B12" s="26" t="s">
        <v>68</v>
      </c>
      <c r="C12" s="5" t="s">
        <v>41</v>
      </c>
      <c r="D12" s="96">
        <v>429.39255863808006</v>
      </c>
    </row>
    <row r="13" spans="1:4" ht="12.75">
      <c r="A13" s="95">
        <v>10030600</v>
      </c>
      <c r="B13" s="35" t="s">
        <v>176</v>
      </c>
      <c r="C13" s="5">
        <v>17.3</v>
      </c>
      <c r="D13" s="96">
        <v>956.6852638720534</v>
      </c>
    </row>
    <row r="14" spans="1:4" ht="12.75">
      <c r="A14" s="89">
        <v>10040050</v>
      </c>
      <c r="B14" s="35" t="s">
        <v>69</v>
      </c>
      <c r="C14" s="5" t="s">
        <v>36</v>
      </c>
      <c r="D14" s="96">
        <v>147.071819263488</v>
      </c>
    </row>
    <row r="15" spans="1:4" ht="12.75">
      <c r="A15" s="91">
        <v>10040075</v>
      </c>
      <c r="B15" s="26" t="s">
        <v>70</v>
      </c>
      <c r="C15" s="5" t="s">
        <v>39</v>
      </c>
      <c r="D15" s="96">
        <v>165.51975014856535</v>
      </c>
    </row>
    <row r="16" spans="1:4" ht="12.75">
      <c r="A16" s="91">
        <v>10040100</v>
      </c>
      <c r="B16" s="26" t="s">
        <v>71</v>
      </c>
      <c r="C16" s="5" t="s">
        <v>42</v>
      </c>
      <c r="D16" s="96">
        <v>239.76985138030938</v>
      </c>
    </row>
    <row r="17" spans="1:4" ht="12.75">
      <c r="A17" s="91">
        <v>10040150</v>
      </c>
      <c r="B17" s="26" t="s">
        <v>72</v>
      </c>
      <c r="C17" s="5" t="s">
        <v>43</v>
      </c>
      <c r="D17" s="96">
        <v>316.11777140512</v>
      </c>
    </row>
    <row r="18" spans="1:4" ht="12.75">
      <c r="A18" s="91">
        <v>10040250</v>
      </c>
      <c r="B18" s="26" t="s">
        <v>73</v>
      </c>
      <c r="C18" s="5" t="s">
        <v>44</v>
      </c>
      <c r="D18" s="96">
        <v>504.96088615743986</v>
      </c>
    </row>
    <row r="19" spans="1:4" ht="12.75">
      <c r="A19" s="91">
        <v>10040400</v>
      </c>
      <c r="B19" s="26" t="s">
        <v>74</v>
      </c>
      <c r="C19" s="5" t="s">
        <v>45</v>
      </c>
      <c r="D19" s="96">
        <v>796.4628537492267</v>
      </c>
    </row>
    <row r="20" spans="1:4" ht="12.75">
      <c r="A20" s="89">
        <v>10040600</v>
      </c>
      <c r="B20" s="35" t="s">
        <v>75</v>
      </c>
      <c r="C20" s="5">
        <v>23</v>
      </c>
      <c r="D20" s="96">
        <v>1173.6729555205336</v>
      </c>
    </row>
    <row r="21" spans="1:4" ht="12.75">
      <c r="A21" s="89">
        <v>10041000</v>
      </c>
      <c r="B21" s="35" t="s">
        <v>76</v>
      </c>
      <c r="C21" s="5">
        <v>38.4</v>
      </c>
      <c r="D21" s="96">
        <v>1951.1859254830933</v>
      </c>
    </row>
    <row r="22" spans="1:4" ht="12.75">
      <c r="A22" s="89">
        <v>10050050</v>
      </c>
      <c r="B22" s="35" t="s">
        <v>77</v>
      </c>
      <c r="C22" s="5" t="s">
        <v>46</v>
      </c>
      <c r="D22" s="96">
        <v>163.98524759936</v>
      </c>
    </row>
    <row r="23" spans="1:4" ht="12.75">
      <c r="A23" s="91">
        <v>10050075</v>
      </c>
      <c r="B23" s="26" t="s">
        <v>78</v>
      </c>
      <c r="C23" s="5" t="s">
        <v>47</v>
      </c>
      <c r="D23" s="96">
        <v>229.55146459904003</v>
      </c>
    </row>
    <row r="24" spans="1:4" ht="12.75">
      <c r="A24" s="91">
        <v>10050100</v>
      </c>
      <c r="B24" s="26" t="s">
        <v>79</v>
      </c>
      <c r="C24" s="5" t="s">
        <v>38</v>
      </c>
      <c r="D24" s="96">
        <v>288.02337837205334</v>
      </c>
    </row>
    <row r="25" spans="1:4" ht="12.75">
      <c r="A25" s="91">
        <v>10050150</v>
      </c>
      <c r="B25" s="26" t="s">
        <v>80</v>
      </c>
      <c r="C25" s="5" t="s">
        <v>41</v>
      </c>
      <c r="D25" s="96">
        <v>394.82568519808</v>
      </c>
    </row>
    <row r="26" spans="1:4" ht="12.75">
      <c r="A26" s="91">
        <v>10050250</v>
      </c>
      <c r="B26" s="26" t="s">
        <v>81</v>
      </c>
      <c r="C26" s="5" t="s">
        <v>48</v>
      </c>
      <c r="D26" s="96">
        <v>631.0939789568</v>
      </c>
    </row>
    <row r="27" spans="1:4" ht="12.75">
      <c r="A27" s="91">
        <v>10050400</v>
      </c>
      <c r="B27" s="26" t="s">
        <v>82</v>
      </c>
      <c r="C27" s="5" t="s">
        <v>49</v>
      </c>
      <c r="D27" s="96">
        <v>1067.3427769548798</v>
      </c>
    </row>
    <row r="28" spans="1:4" ht="12.75">
      <c r="A28" s="91">
        <v>10050600</v>
      </c>
      <c r="B28" s="26" t="s">
        <v>83</v>
      </c>
      <c r="C28" s="5" t="s">
        <v>50</v>
      </c>
      <c r="D28" s="96">
        <v>1461.5087395656533</v>
      </c>
    </row>
    <row r="29" spans="1:4" ht="12.75">
      <c r="A29" s="89">
        <v>10060150</v>
      </c>
      <c r="B29" s="35" t="s">
        <v>84</v>
      </c>
      <c r="C29" s="34" t="s">
        <v>51</v>
      </c>
      <c r="D29" s="96">
        <v>506.86368303093326</v>
      </c>
    </row>
    <row r="30" spans="1:4" ht="12.75">
      <c r="A30" s="91">
        <v>10070050</v>
      </c>
      <c r="B30" s="26" t="s">
        <v>85</v>
      </c>
      <c r="C30" s="5" t="s">
        <v>52</v>
      </c>
      <c r="D30" s="96">
        <v>211.21997551242669</v>
      </c>
    </row>
    <row r="31" spans="1:4" ht="12.75">
      <c r="A31" s="91">
        <v>10070075</v>
      </c>
      <c r="B31" s="26" t="s">
        <v>86</v>
      </c>
      <c r="C31" s="5" t="s">
        <v>53</v>
      </c>
      <c r="D31" s="96">
        <v>316.4774573399894</v>
      </c>
    </row>
    <row r="32" spans="1:4" ht="12.75">
      <c r="A32" s="91">
        <v>10070100</v>
      </c>
      <c r="B32" s="26" t="s">
        <v>87</v>
      </c>
      <c r="C32" s="5" t="s">
        <v>54</v>
      </c>
      <c r="D32" s="96">
        <v>396.0527235022079</v>
      </c>
    </row>
    <row r="33" spans="1:4" ht="12.75">
      <c r="A33" s="91">
        <v>10070150</v>
      </c>
      <c r="B33" s="26" t="s">
        <v>88</v>
      </c>
      <c r="C33" s="5" t="s">
        <v>55</v>
      </c>
      <c r="D33" s="96">
        <v>552.1941856873067</v>
      </c>
    </row>
    <row r="34" spans="1:4" ht="12.75">
      <c r="A34" s="91">
        <v>10070250</v>
      </c>
      <c r="B34" s="26" t="s">
        <v>89</v>
      </c>
      <c r="C34" s="5" t="s">
        <v>56</v>
      </c>
      <c r="D34" s="96">
        <v>910.5470581288535</v>
      </c>
    </row>
    <row r="35" spans="1:4" ht="12.75">
      <c r="A35" s="91">
        <v>10080075</v>
      </c>
      <c r="B35" s="26" t="s">
        <v>90</v>
      </c>
      <c r="C35" s="5">
        <v>5.76</v>
      </c>
      <c r="D35" s="96">
        <v>370.1295872037974</v>
      </c>
    </row>
    <row r="36" spans="1:4" ht="12.75">
      <c r="A36" s="91">
        <v>10080100</v>
      </c>
      <c r="B36" s="26" t="s">
        <v>91</v>
      </c>
      <c r="C36" s="5">
        <v>7.7</v>
      </c>
      <c r="D36" s="96">
        <v>472.72161075461315</v>
      </c>
    </row>
    <row r="37" spans="1:4" ht="12.75">
      <c r="A37" s="91">
        <v>10080150</v>
      </c>
      <c r="B37" s="26" t="s">
        <v>92</v>
      </c>
      <c r="C37" s="5">
        <v>11.5</v>
      </c>
      <c r="D37" s="96">
        <v>652.7087496669334</v>
      </c>
    </row>
    <row r="38" spans="1:4" ht="12.75">
      <c r="A38" s="91">
        <v>10120050</v>
      </c>
      <c r="B38" s="26" t="s">
        <v>164</v>
      </c>
      <c r="C38" s="5">
        <v>5.8</v>
      </c>
      <c r="D38" s="96">
        <v>388.91770183178664</v>
      </c>
    </row>
    <row r="39" spans="1:4" ht="12.75">
      <c r="A39" s="91">
        <v>10120075</v>
      </c>
      <c r="B39" s="26" t="s">
        <v>93</v>
      </c>
      <c r="C39" s="5">
        <v>8.6</v>
      </c>
      <c r="D39" s="96">
        <v>559.1889782177066</v>
      </c>
    </row>
    <row r="40" spans="1:4" ht="12.75">
      <c r="A40" s="91">
        <v>10120100</v>
      </c>
      <c r="B40" s="26" t="s">
        <v>94</v>
      </c>
      <c r="C40" s="5">
        <v>11.52</v>
      </c>
      <c r="D40" s="96">
        <v>686.0758383542614</v>
      </c>
    </row>
    <row r="41" spans="1:4" ht="12.75">
      <c r="A41" s="91">
        <v>10120150</v>
      </c>
      <c r="B41" s="26" t="s">
        <v>95</v>
      </c>
      <c r="C41" s="5">
        <v>17.3</v>
      </c>
      <c r="D41" s="96">
        <v>947.8292880320532</v>
      </c>
    </row>
    <row r="42" spans="1:4" ht="12.75">
      <c r="A42" s="91">
        <v>10120250</v>
      </c>
      <c r="B42" s="26" t="s">
        <v>165</v>
      </c>
      <c r="C42" s="5">
        <v>28.82</v>
      </c>
      <c r="D42" s="96">
        <v>1561.6289364663148</v>
      </c>
    </row>
    <row r="43" spans="1:4" ht="12.75">
      <c r="A43" s="91">
        <v>10180075</v>
      </c>
      <c r="B43" s="26" t="s">
        <v>58</v>
      </c>
      <c r="C43" s="5">
        <v>12.96</v>
      </c>
      <c r="D43" s="96">
        <v>787.3808886418773</v>
      </c>
    </row>
    <row r="44" spans="1:4" ht="12.75">
      <c r="A44" s="91">
        <v>10180100</v>
      </c>
      <c r="B44" s="26" t="s">
        <v>96</v>
      </c>
      <c r="C44" s="5">
        <v>17.3</v>
      </c>
      <c r="D44" s="96">
        <v>1039.91239165872</v>
      </c>
    </row>
    <row r="45" spans="1:4" ht="12.75">
      <c r="A45" s="91">
        <v>10180150</v>
      </c>
      <c r="B45" s="26" t="s">
        <v>97</v>
      </c>
      <c r="C45" s="5">
        <v>25.9</v>
      </c>
      <c r="D45" s="96">
        <v>1425.8861004897599</v>
      </c>
    </row>
    <row r="46" spans="1:4" ht="12.75">
      <c r="A46" s="91">
        <v>10250075</v>
      </c>
      <c r="B46" s="26" t="s">
        <v>98</v>
      </c>
      <c r="C46" s="5">
        <v>18</v>
      </c>
      <c r="D46" s="96">
        <v>1096.0498511552</v>
      </c>
    </row>
    <row r="47" spans="1:4" ht="12.75">
      <c r="A47" s="91">
        <v>10250100</v>
      </c>
      <c r="B47" s="26" t="s">
        <v>99</v>
      </c>
      <c r="C47" s="5">
        <v>24</v>
      </c>
      <c r="D47" s="96">
        <v>1292.6125200736</v>
      </c>
    </row>
    <row r="48" spans="1:4" ht="12.75">
      <c r="A48" s="91">
        <v>10250150</v>
      </c>
      <c r="B48" s="26" t="s">
        <v>100</v>
      </c>
      <c r="C48" s="5">
        <v>36</v>
      </c>
      <c r="D48" s="96">
        <v>1975.6044219637333</v>
      </c>
    </row>
  </sheetData>
  <sheetProtection/>
  <mergeCells count="1">
    <mergeCell ref="A1:C3"/>
  </mergeCells>
  <printOptions/>
  <pageMargins left="0.3937007874015748" right="0.3937007874015748" top="0.5905511811023623" bottom="0.984251968503937" header="0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="85" zoomScaleNormal="85" zoomScalePageLayoutView="0" workbookViewId="0" topLeftCell="A1">
      <selection activeCell="D8" sqref="D8:D18"/>
    </sheetView>
  </sheetViews>
  <sheetFormatPr defaultColWidth="11.421875" defaultRowHeight="12.75"/>
  <cols>
    <col min="1" max="1" width="11.421875" style="28" customWidth="1"/>
    <col min="2" max="2" width="18.28125" style="0" bestFit="1" customWidth="1"/>
    <col min="3" max="3" width="16.140625" style="0" bestFit="1" customWidth="1"/>
  </cols>
  <sheetData>
    <row r="1" spans="1:4" ht="18.75" customHeight="1">
      <c r="A1" s="132" t="s">
        <v>168</v>
      </c>
      <c r="B1" s="133"/>
      <c r="C1" s="134"/>
      <c r="D1" s="87"/>
    </row>
    <row r="2" spans="1:4" ht="12.75" customHeight="1">
      <c r="A2" s="135"/>
      <c r="B2" s="136"/>
      <c r="C2" s="137"/>
      <c r="D2" s="87"/>
    </row>
    <row r="3" spans="1:4" ht="12.75" customHeight="1">
      <c r="A3" s="138"/>
      <c r="B3" s="139"/>
      <c r="C3" s="140"/>
      <c r="D3" s="87"/>
    </row>
    <row r="4" spans="1:4" ht="12.75">
      <c r="A4" s="58" t="s">
        <v>0</v>
      </c>
      <c r="B4" s="59" t="s">
        <v>57</v>
      </c>
      <c r="C4" s="59" t="s">
        <v>3</v>
      </c>
      <c r="D4" s="98" t="s">
        <v>4</v>
      </c>
    </row>
    <row r="5" spans="1:4" ht="12.75">
      <c r="A5" s="58" t="s">
        <v>5</v>
      </c>
      <c r="B5" s="59" t="s">
        <v>15</v>
      </c>
      <c r="C5" s="59" t="s">
        <v>8</v>
      </c>
      <c r="D5" s="97" t="s">
        <v>11</v>
      </c>
    </row>
    <row r="6" spans="1:4" ht="12.75">
      <c r="A6" s="60"/>
      <c r="B6" s="61"/>
      <c r="C6" s="59" t="s">
        <v>10</v>
      </c>
      <c r="D6" s="99"/>
    </row>
    <row r="7" spans="1:4" ht="12.75">
      <c r="A7" s="11"/>
      <c r="B7" s="4"/>
      <c r="C7" s="3"/>
      <c r="D7" s="88"/>
    </row>
    <row r="8" spans="1:4" ht="12.75">
      <c r="A8" s="26">
        <v>10020050</v>
      </c>
      <c r="B8" s="26" t="s">
        <v>59</v>
      </c>
      <c r="C8" s="5" t="s">
        <v>34</v>
      </c>
      <c r="D8" s="96">
        <v>78.91615301841067</v>
      </c>
    </row>
    <row r="9" spans="1:4" ht="12.75">
      <c r="A9" s="108">
        <v>10020075</v>
      </c>
      <c r="B9" s="26" t="s">
        <v>60</v>
      </c>
      <c r="C9" s="5" t="s">
        <v>35</v>
      </c>
      <c r="D9" s="96">
        <v>106.92335754094934</v>
      </c>
    </row>
    <row r="10" spans="1:4" ht="12.75">
      <c r="A10" s="108">
        <v>10020100</v>
      </c>
      <c r="B10" s="26" t="s">
        <v>61</v>
      </c>
      <c r="C10" s="5" t="s">
        <v>36</v>
      </c>
      <c r="D10" s="96">
        <v>128.69328875682135</v>
      </c>
    </row>
    <row r="11" spans="1:4" ht="12.75">
      <c r="A11" s="108">
        <v>10020150</v>
      </c>
      <c r="B11" s="26" t="s">
        <v>62</v>
      </c>
      <c r="C11" s="5" t="s">
        <v>37</v>
      </c>
      <c r="D11" s="96">
        <v>173.6044561958933</v>
      </c>
    </row>
    <row r="12" spans="1:4" ht="12.75">
      <c r="A12" s="108">
        <v>10020250</v>
      </c>
      <c r="B12" s="26" t="s">
        <v>63</v>
      </c>
      <c r="C12" s="5" t="s">
        <v>38</v>
      </c>
      <c r="D12" s="96">
        <v>281.97655615872003</v>
      </c>
    </row>
    <row r="13" spans="1:4" ht="12.75">
      <c r="A13" s="26">
        <v>99030100</v>
      </c>
      <c r="B13" s="35" t="s">
        <v>185</v>
      </c>
      <c r="C13" s="5">
        <v>2.88</v>
      </c>
      <c r="D13" s="96">
        <v>156.56854876189868</v>
      </c>
    </row>
    <row r="14" spans="1:4" ht="12.75">
      <c r="A14" s="35">
        <v>99030150</v>
      </c>
      <c r="B14" s="35" t="s">
        <v>169</v>
      </c>
      <c r="C14" s="5">
        <v>4.3</v>
      </c>
      <c r="D14" s="96">
        <v>252.97894881551994</v>
      </c>
    </row>
    <row r="15" spans="1:4" ht="12.75">
      <c r="A15" s="26">
        <v>99030075</v>
      </c>
      <c r="B15" s="26" t="s">
        <v>170</v>
      </c>
      <c r="C15" s="5">
        <v>2.16</v>
      </c>
      <c r="D15" s="96">
        <v>144.00624228475732</v>
      </c>
    </row>
    <row r="16" spans="1:4" ht="12.75">
      <c r="A16" s="26">
        <v>99040075</v>
      </c>
      <c r="B16" s="26" t="s">
        <v>171</v>
      </c>
      <c r="C16" s="5">
        <v>2.88</v>
      </c>
      <c r="D16" s="96">
        <v>165.51975014856535</v>
      </c>
    </row>
    <row r="17" spans="1:4" ht="12.75">
      <c r="A17" s="26">
        <v>99050075</v>
      </c>
      <c r="B17" s="26" t="s">
        <v>172</v>
      </c>
      <c r="C17" s="5">
        <v>3.6</v>
      </c>
      <c r="D17" s="96">
        <v>236.02680177237335</v>
      </c>
    </row>
    <row r="18" spans="1:4" ht="12.75">
      <c r="A18" s="35">
        <v>99070075</v>
      </c>
      <c r="B18" s="35" t="s">
        <v>173</v>
      </c>
      <c r="C18" s="5">
        <v>5</v>
      </c>
      <c r="D18" s="96">
        <v>315.06800497866675</v>
      </c>
    </row>
  </sheetData>
  <sheetProtection/>
  <mergeCells count="1">
    <mergeCell ref="A1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="85" zoomScaleNormal="85" zoomScalePageLayoutView="0" workbookViewId="0" topLeftCell="A1">
      <selection activeCell="D8" sqref="D8:D14"/>
    </sheetView>
  </sheetViews>
  <sheetFormatPr defaultColWidth="11.421875" defaultRowHeight="12.75"/>
  <cols>
    <col min="1" max="1" width="11.00390625" style="0" customWidth="1"/>
    <col min="2" max="2" width="18.421875" style="0" bestFit="1" customWidth="1"/>
    <col min="3" max="3" width="16.140625" style="0" bestFit="1" customWidth="1"/>
  </cols>
  <sheetData>
    <row r="1" spans="1:4" ht="18.75" customHeight="1">
      <c r="A1" s="132" t="s">
        <v>177</v>
      </c>
      <c r="B1" s="133"/>
      <c r="C1" s="134"/>
      <c r="D1" s="141"/>
    </row>
    <row r="2" spans="1:4" ht="12.75" customHeight="1">
      <c r="A2" s="135"/>
      <c r="B2" s="136"/>
      <c r="C2" s="137"/>
      <c r="D2" s="142"/>
    </row>
    <row r="3" spans="1:4" ht="12.75" customHeight="1">
      <c r="A3" s="138"/>
      <c r="B3" s="139"/>
      <c r="C3" s="140"/>
      <c r="D3" s="143"/>
    </row>
    <row r="4" spans="1:4" ht="12.75">
      <c r="A4" s="58" t="s">
        <v>0</v>
      </c>
      <c r="B4" s="59" t="s">
        <v>57</v>
      </c>
      <c r="C4" s="59" t="s">
        <v>3</v>
      </c>
      <c r="D4" s="98" t="s">
        <v>4</v>
      </c>
    </row>
    <row r="5" spans="1:4" ht="12.75">
      <c r="A5" s="58" t="s">
        <v>5</v>
      </c>
      <c r="B5" s="59" t="s">
        <v>15</v>
      </c>
      <c r="C5" s="59" t="s">
        <v>8</v>
      </c>
      <c r="D5" s="97" t="s">
        <v>11</v>
      </c>
    </row>
    <row r="6" spans="1:4" ht="12.75">
      <c r="A6" s="60"/>
      <c r="B6" s="61"/>
      <c r="C6" s="59" t="s">
        <v>10</v>
      </c>
      <c r="D6" s="99"/>
    </row>
    <row r="7" spans="1:4" ht="12.75">
      <c r="A7" s="11"/>
      <c r="B7" s="4"/>
      <c r="C7" s="3"/>
      <c r="D7" s="88"/>
    </row>
    <row r="8" spans="1:4" ht="12.75">
      <c r="A8" s="11">
        <v>11020075</v>
      </c>
      <c r="B8" s="4" t="s">
        <v>186</v>
      </c>
      <c r="C8" s="4">
        <v>1.44</v>
      </c>
      <c r="D8" s="96">
        <v>106.92335754094934</v>
      </c>
    </row>
    <row r="9" spans="1:4" ht="12.75">
      <c r="A9" s="33">
        <v>11030100</v>
      </c>
      <c r="B9" s="32" t="s">
        <v>183</v>
      </c>
      <c r="C9" s="5">
        <v>2.88</v>
      </c>
      <c r="D9" s="96">
        <v>183.8506678818987</v>
      </c>
    </row>
    <row r="10" spans="1:4" ht="12.75">
      <c r="A10" s="33">
        <v>11030150</v>
      </c>
      <c r="B10" s="32" t="s">
        <v>178</v>
      </c>
      <c r="C10" s="5">
        <v>4.32</v>
      </c>
      <c r="D10" s="96">
        <v>246.82743563618135</v>
      </c>
    </row>
    <row r="11" spans="1:4" ht="12.75">
      <c r="A11" s="26">
        <v>11040150</v>
      </c>
      <c r="B11" s="5" t="s">
        <v>179</v>
      </c>
      <c r="C11" s="5">
        <v>5.76</v>
      </c>
      <c r="D11" s="96">
        <v>338.4194801637974</v>
      </c>
    </row>
    <row r="12" spans="1:4" ht="12.75">
      <c r="A12" s="26">
        <v>11040250</v>
      </c>
      <c r="B12" s="5" t="s">
        <v>180</v>
      </c>
      <c r="C12" s="5">
        <v>9.6</v>
      </c>
      <c r="D12" s="96">
        <v>511.34099778410666</v>
      </c>
    </row>
    <row r="13" spans="1:4" ht="12.75">
      <c r="A13" s="33">
        <v>11050250</v>
      </c>
      <c r="B13" s="32" t="s">
        <v>181</v>
      </c>
      <c r="C13" s="5">
        <v>12</v>
      </c>
      <c r="D13" s="96">
        <v>649.5201222367999</v>
      </c>
    </row>
    <row r="14" spans="1:4" ht="12.75">
      <c r="A14" s="26">
        <v>11050600</v>
      </c>
      <c r="B14" s="5" t="s">
        <v>182</v>
      </c>
      <c r="C14" s="5">
        <v>28.8</v>
      </c>
      <c r="D14" s="96">
        <v>1486.3626072456534</v>
      </c>
    </row>
  </sheetData>
  <sheetProtection/>
  <mergeCells count="2">
    <mergeCell ref="A1:C3"/>
    <mergeCell ref="D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D7" sqref="D7:D18"/>
    </sheetView>
  </sheetViews>
  <sheetFormatPr defaultColWidth="11.421875" defaultRowHeight="12.75"/>
  <cols>
    <col min="1" max="1" width="12.421875" style="0" customWidth="1"/>
    <col min="2" max="2" width="28.57421875" style="0" customWidth="1"/>
    <col min="3" max="3" width="16.140625" style="0" bestFit="1" customWidth="1"/>
  </cols>
  <sheetData>
    <row r="1" spans="1:4" ht="12.75">
      <c r="A1" s="144" t="s">
        <v>12</v>
      </c>
      <c r="B1" s="145"/>
      <c r="C1" s="146"/>
      <c r="D1" s="141"/>
    </row>
    <row r="2" spans="1:4" ht="12.75">
      <c r="A2" s="147"/>
      <c r="B2" s="148"/>
      <c r="C2" s="149"/>
      <c r="D2" s="142"/>
    </row>
    <row r="3" spans="1:4" ht="14.25" customHeight="1">
      <c r="A3" s="150"/>
      <c r="B3" s="151"/>
      <c r="C3" s="152"/>
      <c r="D3" s="143"/>
    </row>
    <row r="4" spans="1:4" s="62" customFormat="1" ht="12.75">
      <c r="A4" s="59" t="s">
        <v>0</v>
      </c>
      <c r="B4" s="59" t="s">
        <v>57</v>
      </c>
      <c r="C4" s="59" t="s">
        <v>3</v>
      </c>
      <c r="D4" s="98" t="s">
        <v>4</v>
      </c>
    </row>
    <row r="5" spans="1:4" s="62" customFormat="1" ht="12.75">
      <c r="A5" s="59" t="s">
        <v>5</v>
      </c>
      <c r="B5" s="59" t="s">
        <v>15</v>
      </c>
      <c r="C5" s="59" t="s">
        <v>8</v>
      </c>
      <c r="D5" s="97" t="s">
        <v>11</v>
      </c>
    </row>
    <row r="6" spans="1:5" ht="12.75">
      <c r="A6" s="3"/>
      <c r="B6" s="3"/>
      <c r="C6" s="1" t="s">
        <v>10</v>
      </c>
      <c r="D6" s="99"/>
      <c r="E6" s="2"/>
    </row>
    <row r="7" spans="1:5" ht="12.75">
      <c r="A7" s="123">
        <v>21030075</v>
      </c>
      <c r="B7" s="37" t="s">
        <v>112</v>
      </c>
      <c r="C7" s="34">
        <v>5.79</v>
      </c>
      <c r="D7" s="100">
        <v>280.67479436812266</v>
      </c>
      <c r="E7" s="6"/>
    </row>
    <row r="8" spans="1:5" ht="12.75">
      <c r="A8" s="123">
        <v>21030150</v>
      </c>
      <c r="B8" s="37" t="s">
        <v>113</v>
      </c>
      <c r="C8" s="34">
        <v>9.5</v>
      </c>
      <c r="D8" s="100">
        <v>454.2529968808</v>
      </c>
      <c r="E8" s="6"/>
    </row>
    <row r="9" spans="1:5" ht="12.75">
      <c r="A9" s="124">
        <v>21040150</v>
      </c>
      <c r="B9" s="29" t="s">
        <v>114</v>
      </c>
      <c r="C9" s="34">
        <v>11.6</v>
      </c>
      <c r="D9" s="100">
        <v>569.67235865024</v>
      </c>
      <c r="E9" s="6"/>
    </row>
    <row r="10" spans="1:5" ht="12.75">
      <c r="A10" s="124">
        <v>21040250</v>
      </c>
      <c r="B10" s="29" t="s">
        <v>115</v>
      </c>
      <c r="C10" s="34">
        <v>18.2</v>
      </c>
      <c r="D10" s="100">
        <v>821.2771076018133</v>
      </c>
      <c r="E10" s="6"/>
    </row>
    <row r="11" spans="1:5" ht="12.75">
      <c r="A11" s="123">
        <v>21040600</v>
      </c>
      <c r="B11" s="37" t="s">
        <v>116</v>
      </c>
      <c r="C11" s="34">
        <v>36.1</v>
      </c>
      <c r="D11" s="100">
        <v>1705.3069934270402</v>
      </c>
      <c r="E11" s="6"/>
    </row>
    <row r="12" spans="1:5" ht="12.75">
      <c r="A12" s="123">
        <v>21050075</v>
      </c>
      <c r="B12" s="37" t="s">
        <v>117</v>
      </c>
      <c r="C12" s="34">
        <v>7.7</v>
      </c>
      <c r="D12" s="100">
        <v>388.44700195461337</v>
      </c>
      <c r="E12" s="6"/>
    </row>
    <row r="13" spans="1:5" ht="12.75">
      <c r="A13" s="125">
        <v>21050100</v>
      </c>
      <c r="B13" s="31" t="s">
        <v>118</v>
      </c>
      <c r="C13" s="34">
        <v>9.53</v>
      </c>
      <c r="D13" s="100">
        <v>511.9692864184586</v>
      </c>
      <c r="E13" s="6"/>
    </row>
    <row r="14" spans="1:5" ht="12.75">
      <c r="A14" s="123">
        <v>21050150</v>
      </c>
      <c r="B14" s="37" t="s">
        <v>119</v>
      </c>
      <c r="C14" s="34">
        <v>13</v>
      </c>
      <c r="D14" s="100">
        <v>633.2870232965332</v>
      </c>
      <c r="E14" s="6"/>
    </row>
    <row r="15" spans="1:5" ht="12.75">
      <c r="A15" s="125">
        <v>21050250</v>
      </c>
      <c r="B15" s="31" t="s">
        <v>120</v>
      </c>
      <c r="C15" s="34">
        <v>20</v>
      </c>
      <c r="D15" s="100">
        <v>931.3629817279999</v>
      </c>
      <c r="E15" s="6"/>
    </row>
    <row r="16" spans="1:5" ht="12.75">
      <c r="A16" s="125">
        <v>21070075</v>
      </c>
      <c r="B16" s="31" t="s">
        <v>121</v>
      </c>
      <c r="C16" s="34">
        <v>10.2</v>
      </c>
      <c r="D16" s="100">
        <v>501.2964166706132</v>
      </c>
      <c r="E16" s="6"/>
    </row>
    <row r="17" spans="1:5" ht="12.75">
      <c r="A17" s="123">
        <v>21120100</v>
      </c>
      <c r="B17" s="37" t="s">
        <v>122</v>
      </c>
      <c r="C17" s="34">
        <v>18.81</v>
      </c>
      <c r="D17" s="100">
        <v>1001.5598551786507</v>
      </c>
      <c r="E17" s="6"/>
    </row>
    <row r="18" spans="1:5" ht="12.75">
      <c r="A18" s="126">
        <v>21120150</v>
      </c>
      <c r="B18" s="31" t="s">
        <v>123</v>
      </c>
      <c r="C18" s="34">
        <v>28</v>
      </c>
      <c r="D18" s="100">
        <v>1385.5164679125332</v>
      </c>
      <c r="E18" s="6"/>
    </row>
  </sheetData>
  <sheetProtection/>
  <mergeCells count="2">
    <mergeCell ref="A1:C3"/>
    <mergeCell ref="D1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="85" zoomScaleNormal="85" zoomScalePageLayoutView="0" workbookViewId="0" topLeftCell="A1">
      <selection activeCell="F40" sqref="F40"/>
    </sheetView>
  </sheetViews>
  <sheetFormatPr defaultColWidth="11.421875" defaultRowHeight="12.75"/>
  <cols>
    <col min="1" max="1" width="16.140625" style="28" customWidth="1"/>
    <col min="2" max="2" width="20.57421875" style="0" customWidth="1"/>
    <col min="3" max="3" width="16.140625" style="0" bestFit="1" customWidth="1"/>
  </cols>
  <sheetData>
    <row r="1" spans="1:4" ht="12.75">
      <c r="A1" s="153" t="s">
        <v>13</v>
      </c>
      <c r="B1" s="153"/>
      <c r="C1" s="153"/>
      <c r="D1" s="141"/>
    </row>
    <row r="2" spans="1:4" ht="12.75">
      <c r="A2" s="153"/>
      <c r="B2" s="153"/>
      <c r="C2" s="153"/>
      <c r="D2" s="142"/>
    </row>
    <row r="3" spans="1:4" ht="12.75">
      <c r="A3" s="153"/>
      <c r="B3" s="153"/>
      <c r="C3" s="153"/>
      <c r="D3" s="143"/>
    </row>
    <row r="4" spans="1:4" ht="12.75">
      <c r="A4" s="58" t="s">
        <v>0</v>
      </c>
      <c r="B4" s="59" t="s">
        <v>57</v>
      </c>
      <c r="C4" s="59" t="s">
        <v>3</v>
      </c>
      <c r="D4" s="98" t="s">
        <v>4</v>
      </c>
    </row>
    <row r="5" spans="1:4" ht="12.75">
      <c r="A5" s="58" t="s">
        <v>5</v>
      </c>
      <c r="B5" s="59" t="s">
        <v>15</v>
      </c>
      <c r="C5" s="59" t="s">
        <v>8</v>
      </c>
      <c r="D5" s="97" t="s">
        <v>11</v>
      </c>
    </row>
    <row r="6" spans="1:4" ht="12.75">
      <c r="A6" s="60"/>
      <c r="B6" s="61"/>
      <c r="C6" s="59" t="s">
        <v>10</v>
      </c>
      <c r="D6" s="99"/>
    </row>
    <row r="7" spans="1:4" ht="12.75">
      <c r="A7" s="11"/>
      <c r="B7" s="4"/>
      <c r="C7" s="7"/>
      <c r="D7" s="87"/>
    </row>
    <row r="8" spans="1:4" ht="12.75">
      <c r="A8" s="26">
        <v>19020050</v>
      </c>
      <c r="B8" s="26" t="s">
        <v>126</v>
      </c>
      <c r="C8" s="5">
        <v>2.6</v>
      </c>
      <c r="D8" s="96">
        <v>137.9416319393067</v>
      </c>
    </row>
    <row r="9" spans="1:4" ht="12.75">
      <c r="A9" s="26">
        <v>19020075</v>
      </c>
      <c r="B9" s="26" t="s">
        <v>127</v>
      </c>
      <c r="C9" s="5">
        <v>3.5</v>
      </c>
      <c r="D9" s="96">
        <v>171.41598268240003</v>
      </c>
    </row>
    <row r="10" spans="1:4" ht="12.75">
      <c r="A10" s="26" t="s">
        <v>124</v>
      </c>
      <c r="B10" s="26" t="s">
        <v>128</v>
      </c>
      <c r="C10" s="5">
        <v>5.5</v>
      </c>
      <c r="D10" s="96">
        <v>245.22149488186668</v>
      </c>
    </row>
    <row r="11" spans="1:4" ht="12.75">
      <c r="A11" s="26">
        <v>19030050</v>
      </c>
      <c r="B11" s="26" t="s">
        <v>129</v>
      </c>
      <c r="C11" s="5">
        <v>3.5</v>
      </c>
      <c r="D11" s="96">
        <v>164.27406668240005</v>
      </c>
    </row>
    <row r="12" spans="1:4" ht="12.75">
      <c r="A12" s="26">
        <v>19030075</v>
      </c>
      <c r="B12" s="26" t="s">
        <v>130</v>
      </c>
      <c r="C12" s="5">
        <v>5</v>
      </c>
      <c r="D12" s="96">
        <v>224.27044623199998</v>
      </c>
    </row>
    <row r="13" spans="1:4" ht="12.75">
      <c r="A13" s="33" t="s">
        <v>125</v>
      </c>
      <c r="B13" s="101" t="s">
        <v>131</v>
      </c>
      <c r="C13" s="5">
        <v>7</v>
      </c>
      <c r="D13" s="96">
        <v>313.1215948048</v>
      </c>
    </row>
    <row r="14" spans="1:4" ht="12.75">
      <c r="A14" s="26">
        <v>19040050</v>
      </c>
      <c r="B14" s="26" t="s">
        <v>132</v>
      </c>
      <c r="C14" s="5">
        <v>4.5</v>
      </c>
      <c r="D14" s="96">
        <v>205.22390851546663</v>
      </c>
    </row>
    <row r="15" spans="1:4" ht="12.75">
      <c r="A15" s="26">
        <v>19040075</v>
      </c>
      <c r="B15" s="26" t="s">
        <v>134</v>
      </c>
      <c r="C15" s="5">
        <v>5.7</v>
      </c>
      <c r="D15" s="96">
        <v>263.69582228848</v>
      </c>
    </row>
    <row r="16" spans="1:4" ht="12.75">
      <c r="A16" s="26" t="s">
        <v>184</v>
      </c>
      <c r="B16" s="26" t="s">
        <v>135</v>
      </c>
      <c r="C16" s="5">
        <v>8</v>
      </c>
      <c r="D16" s="96">
        <v>365.2128255978667</v>
      </c>
    </row>
    <row r="17" spans="1:4" ht="12.75">
      <c r="A17" s="33">
        <v>19050075</v>
      </c>
      <c r="B17" s="33" t="s">
        <v>136</v>
      </c>
      <c r="C17" s="5">
        <v>7</v>
      </c>
      <c r="D17" s="96">
        <v>323.7868560314667</v>
      </c>
    </row>
    <row r="18" spans="1:4" ht="12.75">
      <c r="A18" s="26">
        <v>19060050</v>
      </c>
      <c r="B18" s="26" t="s">
        <v>133</v>
      </c>
      <c r="C18" s="5">
        <v>6.8</v>
      </c>
      <c r="D18" s="96">
        <v>318.1679774248533</v>
      </c>
    </row>
    <row r="19" spans="1:4" ht="12.75">
      <c r="A19" s="26">
        <v>19070075</v>
      </c>
      <c r="B19" s="26" t="s">
        <v>137</v>
      </c>
      <c r="C19" s="5">
        <v>9.8</v>
      </c>
      <c r="D19" s="96">
        <v>407.21243385738666</v>
      </c>
    </row>
    <row r="20" spans="1:4" ht="12.75">
      <c r="A20" s="33">
        <v>19080050</v>
      </c>
      <c r="B20" s="33" t="s">
        <v>138</v>
      </c>
      <c r="C20" s="5">
        <v>8.5</v>
      </c>
      <c r="D20" s="96">
        <v>412.3508995810667</v>
      </c>
    </row>
    <row r="21" spans="1:4" ht="12.75">
      <c r="A21" s="33">
        <v>19080075</v>
      </c>
      <c r="B21" s="33" t="s">
        <v>140</v>
      </c>
      <c r="C21" s="5">
        <v>11</v>
      </c>
      <c r="D21" s="96">
        <v>525.4383781637333</v>
      </c>
    </row>
    <row r="22" spans="1:4" ht="12.75">
      <c r="A22" s="33">
        <v>19120075</v>
      </c>
      <c r="B22" s="33" t="s">
        <v>139</v>
      </c>
      <c r="C22" s="5">
        <v>14.8</v>
      </c>
      <c r="D22" s="96">
        <v>720.4711534493866</v>
      </c>
    </row>
  </sheetData>
  <sheetProtection/>
  <mergeCells count="2">
    <mergeCell ref="A1:C3"/>
    <mergeCell ref="D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D8" sqref="D8:D14"/>
    </sheetView>
  </sheetViews>
  <sheetFormatPr defaultColWidth="11.421875" defaultRowHeight="12.75"/>
  <cols>
    <col min="1" max="1" width="17.8515625" style="28" customWidth="1"/>
    <col min="2" max="2" width="29.7109375" style="0" customWidth="1"/>
    <col min="3" max="3" width="16.140625" style="17" bestFit="1" customWidth="1"/>
  </cols>
  <sheetData>
    <row r="1" spans="1:4" ht="12.75">
      <c r="A1" s="154" t="s">
        <v>14</v>
      </c>
      <c r="B1" s="154"/>
      <c r="C1" s="154"/>
      <c r="D1" s="141"/>
    </row>
    <row r="2" spans="1:4" ht="12.75">
      <c r="A2" s="154"/>
      <c r="B2" s="154"/>
      <c r="C2" s="154"/>
      <c r="D2" s="142"/>
    </row>
    <row r="3" spans="1:4" ht="12.75">
      <c r="A3" s="154"/>
      <c r="B3" s="154"/>
      <c r="C3" s="154"/>
      <c r="D3" s="143"/>
    </row>
    <row r="4" spans="1:4" ht="12.75">
      <c r="A4" s="10" t="s">
        <v>0</v>
      </c>
      <c r="B4" s="1" t="s">
        <v>57</v>
      </c>
      <c r="C4" s="1" t="s">
        <v>3</v>
      </c>
      <c r="D4" s="98" t="s">
        <v>4</v>
      </c>
    </row>
    <row r="5" spans="1:4" ht="12.75">
      <c r="A5" s="10" t="s">
        <v>5</v>
      </c>
      <c r="B5" s="59" t="s">
        <v>15</v>
      </c>
      <c r="C5" s="59" t="s">
        <v>8</v>
      </c>
      <c r="D5" s="97" t="s">
        <v>11</v>
      </c>
    </row>
    <row r="6" spans="1:4" ht="12.75">
      <c r="A6" s="11"/>
      <c r="B6" s="3"/>
      <c r="C6" s="1" t="s">
        <v>10</v>
      </c>
      <c r="D6" s="99"/>
    </row>
    <row r="7" spans="1:8" ht="12.75">
      <c r="A7" s="11"/>
      <c r="B7" s="4"/>
      <c r="C7" s="30"/>
      <c r="D7" s="102"/>
      <c r="E7" s="2"/>
      <c r="G7" s="2"/>
      <c r="H7" s="2"/>
    </row>
    <row r="8" spans="1:8" ht="12.75">
      <c r="A8" s="36" t="s">
        <v>174</v>
      </c>
      <c r="B8" s="34" t="s">
        <v>175</v>
      </c>
      <c r="C8" s="21">
        <v>3</v>
      </c>
      <c r="D8" s="96">
        <v>210.45702843253335</v>
      </c>
      <c r="E8" s="6"/>
      <c r="F8" s="14"/>
      <c r="G8" s="6"/>
      <c r="H8" s="2"/>
    </row>
    <row r="9" spans="1:7" ht="12.75">
      <c r="A9" s="26" t="s">
        <v>141</v>
      </c>
      <c r="B9" s="5" t="s">
        <v>146</v>
      </c>
      <c r="C9" s="5">
        <v>5.4</v>
      </c>
      <c r="D9" s="96">
        <v>306.92736344522666</v>
      </c>
      <c r="E9" s="6"/>
      <c r="F9" s="14"/>
      <c r="G9" s="6"/>
    </row>
    <row r="10" spans="1:7" ht="12.75">
      <c r="A10" s="27" t="s">
        <v>142</v>
      </c>
      <c r="B10" s="21" t="s">
        <v>147</v>
      </c>
      <c r="C10" s="21">
        <v>6.5</v>
      </c>
      <c r="D10" s="96">
        <v>349.9724529816</v>
      </c>
      <c r="E10" s="6"/>
      <c r="F10" s="14"/>
      <c r="G10" s="6"/>
    </row>
    <row r="11" spans="1:7" ht="12.75">
      <c r="A11" s="27" t="s">
        <v>187</v>
      </c>
      <c r="B11" s="34" t="s">
        <v>188</v>
      </c>
      <c r="C11" s="21">
        <v>3.9</v>
      </c>
      <c r="D11" s="96">
        <v>246.4548561622933</v>
      </c>
      <c r="E11" s="6"/>
      <c r="F11" s="14"/>
      <c r="G11" s="6"/>
    </row>
    <row r="12" spans="1:7" ht="12.75">
      <c r="A12" s="35" t="s">
        <v>143</v>
      </c>
      <c r="B12" s="34" t="s">
        <v>148</v>
      </c>
      <c r="C12" s="5">
        <v>7.87</v>
      </c>
      <c r="D12" s="96">
        <v>409.19713422356796</v>
      </c>
      <c r="E12" s="6"/>
      <c r="F12" s="14"/>
      <c r="G12" s="6"/>
    </row>
    <row r="13" spans="1:7" ht="12.75">
      <c r="A13" s="35" t="s">
        <v>144</v>
      </c>
      <c r="B13" s="34" t="s">
        <v>149</v>
      </c>
      <c r="C13" s="5">
        <v>8.23</v>
      </c>
      <c r="D13" s="96">
        <v>442.83182574213873</v>
      </c>
      <c r="E13" s="6"/>
      <c r="F13" s="14"/>
      <c r="G13" s="6"/>
    </row>
    <row r="14" spans="1:7" ht="12.75">
      <c r="A14" s="33" t="s">
        <v>145</v>
      </c>
      <c r="B14" s="32" t="s">
        <v>150</v>
      </c>
      <c r="C14" s="5">
        <v>11.5</v>
      </c>
      <c r="D14" s="96">
        <v>562.8158336135999</v>
      </c>
      <c r="E14" s="6"/>
      <c r="F14" s="14"/>
      <c r="G14" s="6"/>
    </row>
  </sheetData>
  <sheetProtection/>
  <mergeCells count="2">
    <mergeCell ref="A1:C3"/>
    <mergeCell ref="D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G29" sqref="G29"/>
    </sheetView>
  </sheetViews>
  <sheetFormatPr defaultColWidth="11.421875" defaultRowHeight="12.75"/>
  <cols>
    <col min="1" max="1" width="14.7109375" style="0" customWidth="1"/>
    <col min="2" max="2" width="19.57421875" style="0" bestFit="1" customWidth="1"/>
    <col min="3" max="3" width="16.140625" style="0" bestFit="1" customWidth="1"/>
  </cols>
  <sheetData>
    <row r="1" spans="1:4" ht="12.75">
      <c r="A1" s="154" t="s">
        <v>151</v>
      </c>
      <c r="B1" s="154"/>
      <c r="C1" s="154"/>
      <c r="D1" s="141"/>
    </row>
    <row r="2" spans="1:4" ht="12.75">
      <c r="A2" s="154"/>
      <c r="B2" s="154"/>
      <c r="C2" s="154"/>
      <c r="D2" s="142"/>
    </row>
    <row r="3" spans="1:4" ht="12.75">
      <c r="A3" s="154"/>
      <c r="B3" s="154"/>
      <c r="C3" s="154"/>
      <c r="D3" s="143"/>
    </row>
    <row r="4" spans="1:4" ht="12.75">
      <c r="A4" s="1" t="s">
        <v>0</v>
      </c>
      <c r="B4" s="1" t="s">
        <v>1</v>
      </c>
      <c r="C4" s="1" t="s">
        <v>3</v>
      </c>
      <c r="D4" s="98" t="s">
        <v>4</v>
      </c>
    </row>
    <row r="5" spans="1:4" ht="12.75">
      <c r="A5" s="59" t="s">
        <v>5</v>
      </c>
      <c r="B5" s="59" t="s">
        <v>6</v>
      </c>
      <c r="C5" s="59" t="s">
        <v>8</v>
      </c>
      <c r="D5" s="97" t="s">
        <v>11</v>
      </c>
    </row>
    <row r="6" spans="1:4" ht="12.75">
      <c r="A6" s="3"/>
      <c r="B6" s="4"/>
      <c r="C6" s="1" t="s">
        <v>10</v>
      </c>
      <c r="D6" s="99"/>
    </row>
    <row r="7" spans="1:4" ht="12.75">
      <c r="A7" s="3"/>
      <c r="B7" s="4"/>
      <c r="C7" s="7"/>
      <c r="D7" s="87"/>
    </row>
    <row r="8" spans="1:4" ht="12.75">
      <c r="A8" s="35">
        <v>192020075</v>
      </c>
      <c r="B8" s="35" t="s">
        <v>152</v>
      </c>
      <c r="C8" s="5">
        <v>3.5</v>
      </c>
      <c r="D8" s="96">
        <v>164.27406668240005</v>
      </c>
    </row>
    <row r="9" spans="1:4" ht="12.75">
      <c r="A9" s="33">
        <v>19020100</v>
      </c>
      <c r="B9" s="33" t="s">
        <v>153</v>
      </c>
      <c r="C9" s="5">
        <v>5.5</v>
      </c>
      <c r="D9" s="96">
        <v>244.26923941520005</v>
      </c>
    </row>
    <row r="10" spans="1:4" ht="12.75">
      <c r="A10" s="26">
        <v>192030075</v>
      </c>
      <c r="B10" s="26" t="s">
        <v>154</v>
      </c>
      <c r="C10" s="5">
        <v>4.6</v>
      </c>
      <c r="D10" s="96">
        <v>223.50749915210665</v>
      </c>
    </row>
    <row r="11" spans="1:4" ht="12.75">
      <c r="A11" s="33">
        <v>192030100</v>
      </c>
      <c r="B11" s="33" t="s">
        <v>155</v>
      </c>
      <c r="C11" s="5">
        <v>7</v>
      </c>
      <c r="D11" s="96">
        <v>309.5030240314667</v>
      </c>
    </row>
    <row r="12" spans="1:4" ht="12.75">
      <c r="A12" s="26">
        <v>192030150</v>
      </c>
      <c r="B12" s="26" t="s">
        <v>156</v>
      </c>
      <c r="C12" s="5">
        <v>9</v>
      </c>
      <c r="D12" s="96">
        <v>386.1653026309333</v>
      </c>
    </row>
    <row r="13" spans="1:4" ht="12.75">
      <c r="A13" s="26">
        <v>192040075</v>
      </c>
      <c r="B13" s="26" t="s">
        <v>157</v>
      </c>
      <c r="C13" s="5">
        <v>5.6</v>
      </c>
      <c r="D13" s="96">
        <v>274.0751211985066</v>
      </c>
    </row>
    <row r="14" spans="1:4" ht="12.75">
      <c r="A14" s="35">
        <v>192040100</v>
      </c>
      <c r="B14" s="35" t="s">
        <v>158</v>
      </c>
      <c r="C14" s="5">
        <v>8</v>
      </c>
      <c r="D14" s="96">
        <v>365.2128255978667</v>
      </c>
    </row>
    <row r="15" spans="1:4" ht="12.75">
      <c r="A15" s="26">
        <v>192040150</v>
      </c>
      <c r="B15" s="26" t="s">
        <v>159</v>
      </c>
      <c r="C15" s="5">
        <v>11</v>
      </c>
      <c r="D15" s="96">
        <v>489.7764109370666</v>
      </c>
    </row>
    <row r="16" spans="1:4" ht="12.75">
      <c r="A16" s="35">
        <v>192050075</v>
      </c>
      <c r="B16" s="35" t="s">
        <v>160</v>
      </c>
      <c r="C16" s="5">
        <v>7</v>
      </c>
      <c r="D16" s="96">
        <v>323.7868560314667</v>
      </c>
    </row>
    <row r="17" spans="1:4" ht="12.75">
      <c r="A17" s="33">
        <v>192050250</v>
      </c>
      <c r="B17" s="33" t="s">
        <v>161</v>
      </c>
      <c r="C17" s="5">
        <v>20</v>
      </c>
      <c r="D17" s="96">
        <v>823.7581139946666</v>
      </c>
    </row>
    <row r="18" spans="1:4" ht="12.75">
      <c r="A18" s="35">
        <v>192070075</v>
      </c>
      <c r="B18" s="35" t="s">
        <v>162</v>
      </c>
      <c r="C18" s="5">
        <v>9.8</v>
      </c>
      <c r="D18" s="96">
        <v>407.21243385738666</v>
      </c>
    </row>
    <row r="19" spans="1:4" ht="12.75">
      <c r="A19" s="33">
        <v>192070100</v>
      </c>
      <c r="B19" s="33" t="s">
        <v>163</v>
      </c>
      <c r="C19" s="5">
        <v>12</v>
      </c>
      <c r="D19" s="96">
        <v>498.06389026346665</v>
      </c>
    </row>
    <row r="20" spans="1:4" ht="12.75">
      <c r="A20" s="28"/>
      <c r="D20" s="18"/>
    </row>
    <row r="21" ht="12.75">
      <c r="D21" s="18"/>
    </row>
  </sheetData>
  <sheetProtection/>
  <mergeCells count="2">
    <mergeCell ref="A1:C3"/>
    <mergeCell ref="D1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2023-02-02T08:25:44Z</dcterms:created>
  <dcterms:modified xsi:type="dcterms:W3CDTF">2024-05-02T06:36:04Z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